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Planeacion\Downloads\"/>
    </mc:Choice>
  </mc:AlternateContent>
  <bookViews>
    <workbookView xWindow="0" yWindow="0" windowWidth="20490" windowHeight="7530"/>
  </bookViews>
  <sheets>
    <sheet name="POA" sheetId="6" r:id="rId1"/>
    <sheet name="Instructivo diligenciamiento" sheetId="2" r:id="rId2"/>
    <sheet name="Hoja1" sheetId="3" state="hidden" r:id="rId3"/>
  </sheets>
  <externalReferences>
    <externalReference r:id="rId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7" i="6" l="1"/>
  <c r="L38" i="6"/>
  <c r="L39" i="6"/>
  <c r="L40" i="6"/>
  <c r="L41" i="6"/>
  <c r="L42" i="6"/>
  <c r="L43" i="6"/>
  <c r="L44" i="6"/>
  <c r="L45" i="6"/>
  <c r="L57" i="6"/>
  <c r="L58" i="6"/>
  <c r="L165" i="6"/>
  <c r="L166" i="6"/>
  <c r="L167" i="6"/>
  <c r="L168" i="6"/>
  <c r="L169" i="6"/>
  <c r="L170" i="6"/>
  <c r="L171" i="6"/>
  <c r="L172" i="6"/>
  <c r="L173" i="6"/>
  <c r="L174" i="6"/>
  <c r="L175" i="6"/>
  <c r="L176" i="6"/>
  <c r="L177" i="6"/>
  <c r="L178" i="6"/>
  <c r="L179" i="6"/>
  <c r="L180" i="6"/>
  <c r="L181" i="6"/>
  <c r="L182" i="6"/>
  <c r="L183" i="6"/>
  <c r="L184" i="6"/>
  <c r="L185" i="6"/>
  <c r="L186" i="6"/>
  <c r="L146" i="6"/>
  <c r="L147" i="6"/>
  <c r="L148" i="6"/>
  <c r="L149" i="6"/>
  <c r="L150" i="6"/>
  <c r="L151" i="6"/>
  <c r="L152" i="6"/>
  <c r="L153" i="6"/>
  <c r="L188" i="6"/>
  <c r="L189" i="6"/>
  <c r="L190" i="6"/>
  <c r="L191" i="6"/>
  <c r="L192" i="6"/>
  <c r="L193" i="6"/>
  <c r="L194" i="6"/>
  <c r="L195" i="6"/>
  <c r="L196" i="6"/>
  <c r="L197" i="6"/>
  <c r="L198" i="6"/>
  <c r="L199" i="6"/>
  <c r="L200" i="6"/>
  <c r="L201" i="6"/>
  <c r="L202" i="6"/>
  <c r="L203" i="6"/>
  <c r="L18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07"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76" i="6"/>
  <c r="L77" i="6"/>
  <c r="L78" i="6"/>
  <c r="L79" i="6"/>
  <c r="L164" i="6"/>
  <c r="L163" i="6"/>
  <c r="L162" i="6"/>
  <c r="L161" i="6"/>
  <c r="L160" i="6"/>
  <c r="L159" i="6"/>
  <c r="L158" i="6"/>
  <c r="L157" i="6"/>
  <c r="L156" i="6"/>
  <c r="L155" i="6"/>
  <c r="L154" i="6"/>
  <c r="L145" i="6"/>
  <c r="L144" i="6"/>
  <c r="L143" i="6"/>
  <c r="L142" i="6"/>
  <c r="L141" i="6"/>
  <c r="L140" i="6"/>
  <c r="L139" i="6"/>
  <c r="L75" i="6"/>
  <c r="L72" i="6"/>
  <c r="L73" i="6"/>
  <c r="L74" i="6"/>
  <c r="L71" i="6"/>
  <c r="L70" i="6"/>
  <c r="L69" i="6"/>
  <c r="L64" i="6"/>
  <c r="L12" i="6"/>
  <c r="L13" i="6"/>
  <c r="L14" i="6"/>
  <c r="L15" i="6"/>
  <c r="L16" i="6"/>
  <c r="L17" i="6"/>
  <c r="L18" i="6"/>
  <c r="L19" i="6"/>
  <c r="L20" i="6"/>
  <c r="L21" i="6"/>
  <c r="L22" i="6"/>
  <c r="L23" i="6"/>
  <c r="L24" i="6"/>
  <c r="L25" i="6"/>
  <c r="L26" i="6"/>
  <c r="L27" i="6"/>
  <c r="L28" i="6"/>
  <c r="L29" i="6"/>
  <c r="L30" i="6"/>
  <c r="L31" i="6"/>
  <c r="L32" i="6"/>
  <c r="L33" i="6"/>
  <c r="L34" i="6"/>
  <c r="L35" i="6"/>
  <c r="L36" i="6"/>
  <c r="L46" i="6"/>
  <c r="L47" i="6"/>
  <c r="L48" i="6"/>
  <c r="L49" i="6"/>
  <c r="L50" i="6"/>
  <c r="L51" i="6"/>
  <c r="L52" i="6"/>
  <c r="L53" i="6"/>
  <c r="L54" i="6"/>
  <c r="L55" i="6"/>
  <c r="L56" i="6"/>
  <c r="L59" i="6"/>
  <c r="L60" i="6"/>
  <c r="L61" i="6"/>
  <c r="L62" i="6"/>
  <c r="L63" i="6"/>
  <c r="L11" i="6"/>
</calcChain>
</file>

<file path=xl/sharedStrings.xml><?xml version="1.0" encoding="utf-8"?>
<sst xmlns="http://schemas.openxmlformats.org/spreadsheetml/2006/main" count="2042" uniqueCount="603">
  <si>
    <t>EJE</t>
  </si>
  <si>
    <t>META VIGENCIA</t>
  </si>
  <si>
    <t>RESPONSABLE DE EJECUCIÓN</t>
  </si>
  <si>
    <t>No.</t>
  </si>
  <si>
    <t>TIEMPO</t>
  </si>
  <si>
    <t>Ene</t>
  </si>
  <si>
    <t>Feb</t>
  </si>
  <si>
    <t>Mar</t>
  </si>
  <si>
    <t>Abr</t>
  </si>
  <si>
    <t>May</t>
  </si>
  <si>
    <t>Jun</t>
  </si>
  <si>
    <t>Jul</t>
  </si>
  <si>
    <t>Ago</t>
  </si>
  <si>
    <t>Sep</t>
  </si>
  <si>
    <t>Oct</t>
  </si>
  <si>
    <t>Nov</t>
  </si>
  <si>
    <t>Dic</t>
  </si>
  <si>
    <t>OBSERVACIONES</t>
  </si>
  <si>
    <t>NOMBRE DEL PROYECTO PDI</t>
  </si>
  <si>
    <r>
      <rPr>
        <b/>
        <sz val="11"/>
        <rFont val="Calibri"/>
        <family val="2"/>
      </rPr>
      <t>MACROPROCESO</t>
    </r>
    <r>
      <rPr>
        <sz val="11"/>
        <rFont val="Calibri"/>
        <family val="2"/>
      </rPr>
      <t>: ESTRATÉGICO</t>
    </r>
  </si>
  <si>
    <r>
      <rPr>
        <b/>
        <sz val="11"/>
        <rFont val="Calibri"/>
        <family val="2"/>
      </rPr>
      <t>Código:</t>
    </r>
    <r>
      <rPr>
        <sz val="11"/>
        <rFont val="Calibri"/>
        <family val="2"/>
      </rPr>
      <t xml:space="preserve"> F-PIN-001</t>
    </r>
  </si>
  <si>
    <r>
      <t xml:space="preserve">PROCESO: </t>
    </r>
    <r>
      <rPr>
        <sz val="11"/>
        <rFont val="Calibri"/>
        <family val="2"/>
      </rPr>
      <t>PLANEACIÓN INSTITUCIONAL</t>
    </r>
  </si>
  <si>
    <t>Área/Facultad</t>
  </si>
  <si>
    <t>Vigencia</t>
  </si>
  <si>
    <t>Presupuesto</t>
  </si>
  <si>
    <t>Tiempo</t>
  </si>
  <si>
    <t>Observaciones, aclaraciones o apreciaciones.</t>
  </si>
  <si>
    <t>Observaciones</t>
  </si>
  <si>
    <t>Encargado de la actividad programada.</t>
  </si>
  <si>
    <t xml:space="preserve">Responsable ejecución </t>
  </si>
  <si>
    <t>Hace referencia al producto esperado, resultado de las acciones o actividades programadas, este puede ser representado por un documento o un número de actividades programadas.</t>
  </si>
  <si>
    <t xml:space="preserve">Meta vigencia </t>
  </si>
  <si>
    <t>Hace referencia a la meta de resultado dentro del Plan de Desarrollo Institucional vigente.</t>
  </si>
  <si>
    <t>Numeración ascendente para la meta enunciada.</t>
  </si>
  <si>
    <t>INFORMACIÓN QUE DEBE CONTENER/DILIGENCIAR</t>
  </si>
  <si>
    <t>CAMPO</t>
  </si>
  <si>
    <t xml:space="preserve">No. </t>
  </si>
  <si>
    <t xml:space="preserve">2. INFORMACIÓN PLAN OPERATIVO ANUAL POA </t>
  </si>
  <si>
    <t>Vigencia del Plan Operativo presentado</t>
  </si>
  <si>
    <t>Cargo que desempeña el responsable del proceso por el área</t>
  </si>
  <si>
    <t>Cargo</t>
  </si>
  <si>
    <t>Encargado del proceso por el área</t>
  </si>
  <si>
    <t>Responsable</t>
  </si>
  <si>
    <t xml:space="preserve">Área o Facultad a la cual pertenece el Plan Operativo presentado </t>
  </si>
  <si>
    <t>Vicerrectoría a la cual pertenece el Área o facultad que presenta el PLAN</t>
  </si>
  <si>
    <t>Dependencia</t>
  </si>
  <si>
    <t>Fecha en la que realiza el Plan Operativo</t>
  </si>
  <si>
    <t>Fecha de Elaboración</t>
  </si>
  <si>
    <t xml:space="preserve">1. INFORMACIÓN BÁSICA </t>
  </si>
  <si>
    <t>INSTRUCTIVO DILIGENCIAMIENTO PLAN OPERATIVO ANUAL POR DEPENDENCIAS</t>
  </si>
  <si>
    <r>
      <t xml:space="preserve">Pagina: </t>
    </r>
    <r>
      <rPr>
        <sz val="11"/>
        <rFont val="Calibri"/>
        <family val="2"/>
      </rPr>
      <t>1 de 1</t>
    </r>
  </si>
  <si>
    <r>
      <t xml:space="preserve">Código: </t>
    </r>
    <r>
      <rPr>
        <sz val="11"/>
        <rFont val="Calibri"/>
        <family val="2"/>
      </rPr>
      <t>F-PIN-001</t>
    </r>
  </si>
  <si>
    <t>Ubicación Plan de Desarrollo Institucional 2023-2030 (PDI)</t>
  </si>
  <si>
    <t>PROGRAMA</t>
  </si>
  <si>
    <t>Hace referencia a la ubicación de la meta de resultado dentro del PDI, se codifica teniendo en cuenta el Eje, Programa y Subprograma en el que se Ubica.</t>
  </si>
  <si>
    <t>Nombre del proyecto PDI</t>
  </si>
  <si>
    <t>Hace referencia a que eje del PGR le esta dando cumplimiento</t>
  </si>
  <si>
    <t>Hace referencia a las acciones o actividades anuales programadas para el cumplimiento del proyecto fijados para la vigencia.</t>
  </si>
  <si>
    <t xml:space="preserve">Tiempo de ejecución de las actividades de proyecto programadas. Marcar con X los meses que correspondan. </t>
  </si>
  <si>
    <t>PLAN OPERATIVO ANUAL</t>
  </si>
  <si>
    <t>Actividades a ejecutar en marco al proyecto</t>
  </si>
  <si>
    <t>PRESUPUESTO</t>
  </si>
  <si>
    <r>
      <rPr>
        <b/>
        <sz val="11"/>
        <rFont val="Calibri"/>
        <family val="2"/>
        <scheme val="minor"/>
      </rPr>
      <t>Página:</t>
    </r>
    <r>
      <rPr>
        <sz val="11"/>
        <rFont val="Calibri"/>
        <family val="2"/>
        <scheme val="minor"/>
      </rPr>
      <t xml:space="preserve"> 1 de 1</t>
    </r>
  </si>
  <si>
    <r>
      <rPr>
        <b/>
        <sz val="11"/>
        <rFont val="Calibri"/>
        <family val="2"/>
      </rPr>
      <t>Versión:</t>
    </r>
    <r>
      <rPr>
        <sz val="11"/>
        <rFont val="Calibri"/>
        <family val="2"/>
      </rPr>
      <t xml:space="preserve"> 04
</t>
    </r>
    <r>
      <rPr>
        <b/>
        <sz val="11"/>
        <rFont val="Calibri"/>
        <family val="2"/>
      </rPr>
      <t xml:space="preserve">Fecha: </t>
    </r>
    <r>
      <rPr>
        <sz val="11"/>
        <rFont val="Calibri"/>
        <family val="2"/>
      </rPr>
      <t>27-08-2025</t>
    </r>
  </si>
  <si>
    <r>
      <rPr>
        <b/>
        <sz val="11"/>
        <rFont val="Calibri"/>
        <family val="2"/>
      </rPr>
      <t>Versión:</t>
    </r>
    <r>
      <rPr>
        <sz val="11"/>
        <rFont val="Calibri"/>
        <family val="2"/>
      </rPr>
      <t xml:space="preserve"> 04
</t>
    </r>
    <r>
      <rPr>
        <b/>
        <sz val="11"/>
        <rFont val="Calibri"/>
        <family val="2"/>
      </rPr>
      <t>Fecha:</t>
    </r>
    <r>
      <rPr>
        <sz val="11"/>
        <rFont val="Calibri"/>
        <family val="2"/>
      </rPr>
      <t xml:space="preserve"> 27-08-2025
</t>
    </r>
  </si>
  <si>
    <r>
      <rPr>
        <b/>
        <sz val="11"/>
        <rFont val="Calibri"/>
        <family val="2"/>
      </rPr>
      <t xml:space="preserve">Fecha: </t>
    </r>
    <r>
      <rPr>
        <sz val="11"/>
        <rFont val="Calibri"/>
        <family val="2"/>
      </rPr>
      <t>27-08-2025</t>
    </r>
  </si>
  <si>
    <r>
      <t>Eje plan de gobierno rectoral 202</t>
    </r>
    <r>
      <rPr>
        <sz val="11"/>
        <color rgb="FFFF0000"/>
        <rFont val="Calibri"/>
        <family val="2"/>
        <scheme val="minor"/>
      </rPr>
      <t>X</t>
    </r>
    <r>
      <rPr>
        <sz val="11"/>
        <color theme="1"/>
        <rFont val="Calibri"/>
        <family val="2"/>
        <scheme val="minor"/>
      </rPr>
      <t>-202</t>
    </r>
    <r>
      <rPr>
        <sz val="11"/>
        <color rgb="FFFF0000"/>
        <rFont val="Calibri"/>
        <family val="2"/>
        <scheme val="minor"/>
      </rPr>
      <t>X</t>
    </r>
    <r>
      <rPr>
        <sz val="11"/>
        <color theme="1"/>
        <rFont val="Calibri"/>
        <family val="2"/>
        <scheme val="minor"/>
      </rPr>
      <t xml:space="preserve"> (PGR)</t>
    </r>
  </si>
  <si>
    <t>FECHA DE ELABORACIÓN:</t>
  </si>
  <si>
    <t>DEPENDENCIA:</t>
  </si>
  <si>
    <t>Indicador PDI</t>
  </si>
  <si>
    <t>ACTIVIDADES DEL PROYECTO</t>
  </si>
  <si>
    <t>Tipo de indicador</t>
  </si>
  <si>
    <t>Indicador Actividades</t>
  </si>
  <si>
    <t>Interpretación de Indicador</t>
  </si>
  <si>
    <t>SUBPROGRAMAS</t>
  </si>
  <si>
    <t>Hace referencia al nombre del proyecto que se encuentra establecida en el Plan de Desarrollo Institucional actual</t>
  </si>
  <si>
    <t>Hace referencia a el indicador que esta establecido en el Plan de Desarrollo Institucional actual</t>
  </si>
  <si>
    <t>Eficiencia</t>
  </si>
  <si>
    <t>Calidad</t>
  </si>
  <si>
    <t>Gestión</t>
  </si>
  <si>
    <t>Impacto</t>
  </si>
  <si>
    <t>Sin interpretación definida.</t>
  </si>
  <si>
    <t>Determina el nivel de cumplimiento de los objetivos establecidos para la actividad.</t>
  </si>
  <si>
    <t>Logro</t>
  </si>
  <si>
    <t>Evalúa el grado de cumplimiento de estándares o criterios de excelencia en la actividad.</t>
  </si>
  <si>
    <t>Mide la relación entre los recursos utilizados y los resultados obtenidos en la actividad.</t>
  </si>
  <si>
    <t>Analiza la efectividad en la planificación, coordinación y ejecución de la actividad.</t>
  </si>
  <si>
    <r>
      <t xml:space="preserve">Esta casilla se diligencia automáticamente con base en el tipo de indicador seleccionado en la casilla </t>
    </r>
    <r>
      <rPr>
        <b/>
        <sz val="11"/>
        <color theme="1"/>
        <rFont val="Calibri"/>
        <family val="2"/>
        <scheme val="minor"/>
      </rPr>
      <t>Tipo de indicador</t>
    </r>
    <r>
      <rPr>
        <sz val="11"/>
        <color theme="1"/>
        <rFont val="Calibri"/>
        <family val="2"/>
        <scheme val="minor"/>
      </rPr>
      <t>. No requiere escritura manual.</t>
    </r>
  </si>
  <si>
    <t>Diligenciar con el presupuesto necesario para el desarrollo de las actividades si estas lo ameritan.
Nota: Los costos registrados serán analizados y ajustados de acuerdo con la disponibilidad presupuestal institucional.</t>
  </si>
  <si>
    <r>
      <t>No requiere escritura manual solo Debe seleccionar y establecer que tipo de indicador es (</t>
    </r>
    <r>
      <rPr>
        <b/>
        <sz val="11"/>
        <color theme="1"/>
        <rFont val="Calibri"/>
        <family val="2"/>
        <scheme val="minor"/>
      </rPr>
      <t>Calidad:</t>
    </r>
    <r>
      <rPr>
        <sz val="11"/>
        <color theme="1"/>
        <rFont val="Calibri"/>
        <family val="2"/>
        <scheme val="minor"/>
      </rPr>
      <t xml:space="preserve"> mide el grado en que un bien, servicio o proceso cumple con los estándares y satisface las necesidades de los usuarios. </t>
    </r>
    <r>
      <rPr>
        <b/>
        <sz val="11"/>
        <color theme="1"/>
        <rFont val="Calibri"/>
        <family val="2"/>
        <scheme val="minor"/>
      </rPr>
      <t xml:space="preserve">Eficiencia: </t>
    </r>
    <r>
      <rPr>
        <sz val="11"/>
        <color theme="1"/>
        <rFont val="Calibri"/>
        <family val="2"/>
        <scheme val="minor"/>
      </rPr>
      <t xml:space="preserve">relación entre los recursos utilizados y los resultados obtenidos; hacer más con menos. </t>
    </r>
    <r>
      <rPr>
        <b/>
        <sz val="11"/>
        <color theme="1"/>
        <rFont val="Calibri"/>
        <family val="2"/>
        <scheme val="minor"/>
      </rPr>
      <t>Gestión:</t>
    </r>
    <r>
      <rPr>
        <sz val="11"/>
        <color theme="1"/>
        <rFont val="Calibri"/>
        <family val="2"/>
        <scheme val="minor"/>
      </rPr>
      <t xml:space="preserve"> conjunto de acciones para planear, ejecutar, controlar y mejorar procesos orientados a cumplir objetivos. </t>
    </r>
    <r>
      <rPr>
        <b/>
        <sz val="11"/>
        <color theme="1"/>
        <rFont val="Calibri"/>
        <family val="2"/>
        <scheme val="minor"/>
      </rPr>
      <t>Impacto:</t>
    </r>
    <r>
      <rPr>
        <sz val="11"/>
        <color theme="1"/>
        <rFont val="Calibri"/>
        <family val="2"/>
        <scheme val="minor"/>
      </rPr>
      <t xml:space="preserve"> cambios o transformaciones significativas, generalmente a mediano o largo plazo, generadas por una acción o programa. </t>
    </r>
    <r>
      <rPr>
        <b/>
        <sz val="11"/>
        <color theme="1"/>
        <rFont val="Calibri"/>
        <family val="2"/>
        <scheme val="minor"/>
      </rPr>
      <t xml:space="preserve">Logro: </t>
    </r>
    <r>
      <rPr>
        <sz val="11"/>
        <color theme="1"/>
        <rFont val="Calibri"/>
        <family val="2"/>
        <scheme val="minor"/>
      </rPr>
      <t>cumplimiento concreto de una meta u objetivo propuesto.</t>
    </r>
  </si>
  <si>
    <t>2 de diciembre de 2025</t>
  </si>
  <si>
    <t>Proceso de transformación con la participación activa de la comunidad educativa.</t>
  </si>
  <si>
    <t xml:space="preserve">Programas académicos </t>
  </si>
  <si>
    <t>Oferta de pregrados</t>
  </si>
  <si>
    <t>Desarrollo de nuevos  programas académicos de pregrado acordes a las necesidades del medio y a la demanda solicitada</t>
  </si>
  <si>
    <t>Oferta Posgradual</t>
  </si>
  <si>
    <t>Desarrollo de nuevos programas académicos de posgrado acordes a las necesidades del medio y a la demanda solicitada</t>
  </si>
  <si>
    <t>Oferta por convenio /pregrado/postgrado</t>
  </si>
  <si>
    <t xml:space="preserve">Elaboración y desarrollo de convenios, con otras IES, para atención de la demanda académica de la Institución. </t>
  </si>
  <si>
    <t>Pruebas Saber Pro y Saber T y T</t>
  </si>
  <si>
    <t>Diseño y desarrollo de cursos de fortalecimiento de  competencias para presentar las pruebas Saber Pro y Saber T yT.</t>
  </si>
  <si>
    <t>Simulacro</t>
  </si>
  <si>
    <t>Diseño y desarrollo de simulacros para el fortalecimiento de competencias de los estudiantes cuando presenten la pruebas Saber Pro y Saber T y T.</t>
  </si>
  <si>
    <t>Autoevaluación  y acreditación</t>
  </si>
  <si>
    <t>Autoevaluación Institucional</t>
  </si>
  <si>
    <t>Aplicación del modelo de autoevaluación con miras de acreditación  y renovación de condiciones de calidad institucional.</t>
  </si>
  <si>
    <t>Autoevaluación programas académicos</t>
  </si>
  <si>
    <t>Aplicación del modelo de autoevaluación con miras de acreditación  y renovación de condiciones de calidad de  programas académicos.</t>
  </si>
  <si>
    <t>Acreditación de Programas</t>
  </si>
  <si>
    <t>Aplicación del modelo de autoevaluación para acreditación de programas</t>
  </si>
  <si>
    <t>Sistema Interno de Aseguramiento de la calidad</t>
  </si>
  <si>
    <t>Certificación de procesos</t>
  </si>
  <si>
    <t>Certificación de procesos institucionales</t>
  </si>
  <si>
    <t>FURAG</t>
  </si>
  <si>
    <t>Seguimiento a FURAG</t>
  </si>
  <si>
    <t>La labor Profesoral como pilar del desarrollo institucional y la calidad académica</t>
  </si>
  <si>
    <t>Comunidad profesoral
Potencialidades humanas</t>
  </si>
  <si>
    <t>Reconocimiento, incentivos y estímulos Labor profesoral</t>
  </si>
  <si>
    <t>Reconocimiento, incentivos y estímulos a los aportes significativos y trayectoria profesoral.</t>
  </si>
  <si>
    <t>Estatuto profesoral o docente</t>
  </si>
  <si>
    <t>Actualización el estatuto Profesoral que garantice y mejore las condiciones de la prestación del servicio desde la selección, vinculación, permanencia y evaluación; incluyendo la labor del Profesoral del catedrático.</t>
  </si>
  <si>
    <t>Mejoramiento salarial</t>
  </si>
  <si>
    <t>Gestión ante los entes competentes los actos administrativos necesarios para alcanzar el mejoramiento salarial de la comunidad Profesoral incluyendo a lo Profesores hora catedra.</t>
  </si>
  <si>
    <t>Desarrollo profesoral</t>
  </si>
  <si>
    <t>Formación pos gradual</t>
  </si>
  <si>
    <t>Capacitación Profesoral</t>
  </si>
  <si>
    <t>Ampliación de la planta  Profesoral.</t>
  </si>
  <si>
    <t xml:space="preserve">Gestión ante los entidades competentes la ampliación de la  planta profesoral </t>
  </si>
  <si>
    <t xml:space="preserve">La investigación para reconocer y potencializar la competitividad del territorio. </t>
  </si>
  <si>
    <t>Desarrollo científico, tecnológico y formativo</t>
  </si>
  <si>
    <t>Investigación para todos</t>
  </si>
  <si>
    <t>Vinculación de la comunidad académica en los procesos de investigación, pertinentes para el Instituto y para la región.</t>
  </si>
  <si>
    <t>Alianzas estratégicas</t>
  </si>
  <si>
    <t xml:space="preserve">Generación de alianzas estratégicas con los sectores productivos, académico y social. </t>
  </si>
  <si>
    <t>Categorización</t>
  </si>
  <si>
    <t>Categorizar la productividad científica y académica de los grupos de investigación, investigadores y/o revistas avalados por la institución.</t>
  </si>
  <si>
    <t>La extensión y la proyección social para articular la academia y la sociedad</t>
  </si>
  <si>
    <t>Extensión</t>
  </si>
  <si>
    <t>Internacionalización</t>
  </si>
  <si>
    <t>Participación  en las mesas, comités, redes, nodos y grupos donde tenga influencia la academia.</t>
  </si>
  <si>
    <t>Organización de actividades de movilidad académica.</t>
  </si>
  <si>
    <t xml:space="preserve">Procesos de transferencia de conocimiento a través de intercambio de saberes con IES Nacional e Internacionales. </t>
  </si>
  <si>
    <t>Desarrollo de  estrategias que permita el fortalecimiento de las competencias de un segundo idioma conforme al marco de certificación internacional.</t>
  </si>
  <si>
    <t>Educación continua</t>
  </si>
  <si>
    <t>Ejecución del plan de educación continuada, por programa académico.</t>
  </si>
  <si>
    <t>Proyección social</t>
  </si>
  <si>
    <t>Actividades de servicio comunitario</t>
  </si>
  <si>
    <t>Proyectos de aula</t>
  </si>
  <si>
    <t>Responsabilidad social universitaria</t>
  </si>
  <si>
    <t>La gestión administrativa, la infraestructura y los medios educativos que garanticen la calidad en el servicio educativo.</t>
  </si>
  <si>
    <t>Gobierno Institucional  y transparencia</t>
  </si>
  <si>
    <t>Espacios de sensibilización</t>
  </si>
  <si>
    <t>Generación de espacios para la sensibilización de la aplicación de las normas e identidad institucionales y para los espacios democráticos existentes en la institución</t>
  </si>
  <si>
    <t>Rendición de cuentas</t>
  </si>
  <si>
    <t>Aplicación de estrategias mejoradas  para la divulgación del proceso de rendición de cuentas.</t>
  </si>
  <si>
    <t>Plan de comunicaciones</t>
  </si>
  <si>
    <t>Ejecución de procesos y mecanismos de comunicación que promuevan el acceso a la información</t>
  </si>
  <si>
    <t>Atención al ciudadano</t>
  </si>
  <si>
    <t>Implementación de herramienta para el fortalecimiento de la oficina de atención al ciudadano.</t>
  </si>
  <si>
    <t>Reconocimiento, incentivos y estímulos Labor administrativo</t>
  </si>
  <si>
    <t>Reconocimiento, incentivos y estímulos a los aportes significativos y trayectoria del personal administrativo</t>
  </si>
  <si>
    <t>Capacitación y formación del personal Administrativo</t>
  </si>
  <si>
    <t>Gestión documental</t>
  </si>
  <si>
    <t>Documentación  e implementación del proceso de gestión documental</t>
  </si>
  <si>
    <t>Sistemas de información institucional</t>
  </si>
  <si>
    <t>Diseñar e implementar los sistemas de información institucionales</t>
  </si>
  <si>
    <t>Medios educativos</t>
  </si>
  <si>
    <t xml:space="preserve">Dotación </t>
  </si>
  <si>
    <t xml:space="preserve">Dotación de  Medios educativos que fortalezcan los laboratorios, Biblioteca  y espacios Comunes a disposición de la comunidad institucional. </t>
  </si>
  <si>
    <t>Infraestructura física y tecnológica</t>
  </si>
  <si>
    <t>Infraestructura Física</t>
  </si>
  <si>
    <t>Mejoramiento, modernización y construcción de la infraestructura física que garanticen ambientes para el desarrollo de las actividades académicas, administrativas y de bienestar universitario.</t>
  </si>
  <si>
    <t>Infraestructura Tecnológica</t>
  </si>
  <si>
    <t>Mejoramiento y modernización de la infraestructura tecnológica que garanticen ambientes para el desarrollo de las actividades académicas, administrativas y de bienestar universitario.</t>
  </si>
  <si>
    <t>El desarrollo integral del estudiante, docente y administrativo garantizado desde el bienestar universitario (Bienestar Universitario, permanencia y graduación estudiantil e inclusión)</t>
  </si>
  <si>
    <t>Desarrollo Humano</t>
  </si>
  <si>
    <t>Arte y Cultura</t>
  </si>
  <si>
    <t>Representación institucional en el ámbito arte y cultura</t>
  </si>
  <si>
    <t>Formación artístico cultural</t>
  </si>
  <si>
    <t>Desarrollo de eventos culturales internos</t>
  </si>
  <si>
    <t>Dotación para el fortalecimiento del arte y la cultura</t>
  </si>
  <si>
    <t>Recreación y deporte</t>
  </si>
  <si>
    <t>Representación institucional deportiva</t>
  </si>
  <si>
    <t xml:space="preserve">Formación deportiva </t>
  </si>
  <si>
    <t>Desarrollo de eventos deportivos y recreativos</t>
  </si>
  <si>
    <t>Dotación para recreación y deporte</t>
  </si>
  <si>
    <t>Salud</t>
  </si>
  <si>
    <t>Prestación del servicio de medicina general, psicología y odontología permanente en sede y ampliaciones</t>
  </si>
  <si>
    <t>Campañas preventivas para fomentar la salud en general</t>
  </si>
  <si>
    <t>Desarrollo de actividades formativas para promover los estilos de vida saludable</t>
  </si>
  <si>
    <t>Dotación para el programas de promoción y prevención de la salud</t>
  </si>
  <si>
    <t>Inducción y preparación para la vida universitaria y laboral</t>
  </si>
  <si>
    <t>Seguimiento y acompañamiento estudiantil</t>
  </si>
  <si>
    <t>Orientación frente a la crisis de carrera</t>
  </si>
  <si>
    <t>Compromiso del núcleo familiar</t>
  </si>
  <si>
    <t>Tutorías docentes</t>
  </si>
  <si>
    <t>Inclusión</t>
  </si>
  <si>
    <t>Dotación de implementos didácticos necesarios para los estudiantes con capacidades diversas</t>
  </si>
  <si>
    <t>Promoción socioeconómica</t>
  </si>
  <si>
    <t>Gestión de recursos, externos mediante convenios</t>
  </si>
  <si>
    <t>Promoción de apoyos económicos para el sostenimiento de los estudiantes</t>
  </si>
  <si>
    <t>Subsidio de alimentación para estudiantes en condición de vulnerabilidad y en riesgo de deserción</t>
  </si>
  <si>
    <t>Relacionamiento de la institución con los egresados</t>
  </si>
  <si>
    <t>Egresados</t>
  </si>
  <si>
    <t>Seguimiento</t>
  </si>
  <si>
    <t xml:space="preserve">Implementación y funcionamiento del plan de infraestructura tecnológica </t>
  </si>
  <si>
    <t>Seguimiento a los egresados.</t>
  </si>
  <si>
    <t>Numero de proceso de sensibilización  realizadas</t>
  </si>
  <si>
    <t>Numero de canales de divulgación</t>
  </si>
  <si>
    <t>Numero de documentos entregados</t>
  </si>
  <si>
    <t>Numero de herramientas implementadas</t>
  </si>
  <si>
    <t>Numero de estímulos, incentivos y reconocimientos</t>
  </si>
  <si>
    <t>Numero de capacitaciones</t>
  </si>
  <si>
    <t>Cumplimiento del PINAR anualmente</t>
  </si>
  <si>
    <t>EL documento Diseñado</t>
  </si>
  <si>
    <t>Las dotaciones de los medios educativos realizadas</t>
  </si>
  <si>
    <t>Cumplimiento del plan de Infraestructura</t>
  </si>
  <si>
    <t>Cumplimiento del plan de Infraestructura tecnológica</t>
  </si>
  <si>
    <t xml:space="preserve">Numero de encuentros culturales </t>
  </si>
  <si>
    <t xml:space="preserve">Numero de actividades formativas culturales realizadas </t>
  </si>
  <si>
    <t>Numero de eventos culturales desarrollados</t>
  </si>
  <si>
    <t>Realizar Actividades Lúdico Formativas y culturales</t>
  </si>
  <si>
    <t>Numero de dotaciones realizadas</t>
  </si>
  <si>
    <t>Numero de encuentros deportivos</t>
  </si>
  <si>
    <t>Numero de actividades formativas deportivas realizadas</t>
  </si>
  <si>
    <t>Numero de eventos deportivos desarrollados</t>
  </si>
  <si>
    <t>Numero de personas atendidas</t>
  </si>
  <si>
    <t xml:space="preserve">Atención de la comunidad académica en medicina general, psicología y odontología </t>
  </si>
  <si>
    <t>Numero de campañas realizadas</t>
  </si>
  <si>
    <t>Realizar Jornadas de salud en general   en coordinación con otras instituciones y programas de promoción y prevención de la salud. con estudiantes y empleados</t>
  </si>
  <si>
    <t xml:space="preserve">Realizar jornadas de portabilidad </t>
  </si>
  <si>
    <t>Numero de actividades formativas desarrolladas</t>
  </si>
  <si>
    <t xml:space="preserve">realizar el informe de evalaucion e impacto del taller de proyecto de vida en IEM </t>
  </si>
  <si>
    <t xml:space="preserve">Realizar test vocacional </t>
  </si>
  <si>
    <t xml:space="preserve">realizar el informe de evalaucion e impacto del rest vocacional  en IEM </t>
  </si>
  <si>
    <t xml:space="preserve">Participar de feria de perfiles y soclizacion de la oferta academica </t>
  </si>
  <si>
    <t xml:space="preserve">realizar el informe de evalaucion e impacto  de la feria de perfiles y socializacion de oferta academica </t>
  </si>
  <si>
    <t xml:space="preserve">Socilaizar los mecanismos de apoyos financieros </t>
  </si>
  <si>
    <t>Numero de talleres formativos realizados</t>
  </si>
  <si>
    <t xml:space="preserve">Desarrollar talleres referentes a la preparacion para la vida universitaria y laboral </t>
  </si>
  <si>
    <t xml:space="preserve">Realizar talleres de socializacion de plataformas laborales </t>
  </si>
  <si>
    <t xml:space="preserve">Realizar talleres refrente a la presentacion a uan entrevista de trabajo y como elaborar una hoja de vida </t>
  </si>
  <si>
    <t>Numero de estudiantes sensibilizados, seguimiento y acompañamiento</t>
  </si>
  <si>
    <t>Realizar  Seguiminiento y acompañamineto estudiantil de los estuiantes de primero a cuarto semestre conforme al proceso establecido.</t>
  </si>
  <si>
    <t>Realizar informe de seguimiento</t>
  </si>
  <si>
    <t>Realizar monitoreo permanente de las alertas tempranas, de los estudiantes que se detectan en riesgo de deserción estudiantil a través de caracterización, detección,seguimiento, y acompañamiento estudiantil.</t>
  </si>
  <si>
    <t xml:space="preserve">Realizar informe de seguimiento  de alertas tempranas </t>
  </si>
  <si>
    <t>Numero de estudiantes atendidos por crisis de carrera</t>
  </si>
  <si>
    <t xml:space="preserve">Realizar Consejeria Academcia y Orientacion Psicologica a los estudiantes que se encuentren en riesgo de esrcion por temas de salud mental 
</t>
  </si>
  <si>
    <t xml:space="preserve">Realizar informe de seguimiento  de consejeria academica y orientacion psicosocial </t>
  </si>
  <si>
    <t>Nro de talleres programados/Nro de talleres relizados</t>
  </si>
  <si>
    <t xml:space="preserve">realizar los encuentros con padres: escuelas de padres </t>
  </si>
  <si>
    <t xml:space="preserve">Realizar informe de evaluacion e impacto de la estartegia escula de padres </t>
  </si>
  <si>
    <t>Profesionales contratados</t>
  </si>
  <si>
    <t>Realizar tutorias academicas</t>
  </si>
  <si>
    <t>Numero de acciones realizada (Incluidas en el programa)</t>
  </si>
  <si>
    <t>Numero de convenios firmados</t>
  </si>
  <si>
    <t>Socializacion Politica de gratuidad a Estudaintes Nuevos</t>
  </si>
  <si>
    <t>apoyo en Tramites de credito de sostenimineto a traves de tu eliges.</t>
  </si>
  <si>
    <t>Nro de actividades programadas/Nro de actividades relizados</t>
  </si>
  <si>
    <t>Promover los creditos  para el sostenimineto que se ofertan a traves de ICETEX.</t>
  </si>
  <si>
    <t>Socializar, inscribir, registrar, realizar novedades en el marco del programa de Renta Joven.</t>
  </si>
  <si>
    <t xml:space="preserve">Realizar un informe de la promocion de apoyos economicos </t>
  </si>
  <si>
    <t>1 plan elaborado, aprobado y implementado</t>
  </si>
  <si>
    <t>Numero de estudiantes beneficiados anualmente</t>
  </si>
  <si>
    <t>Software adquirido</t>
  </si>
  <si>
    <t>Egresados que participan / Total de egresado</t>
  </si>
  <si>
    <t>Realizar el reconocimiento en la conmemoraciòn del dia del egresado a los egresados destacados en los diferentes ambitos, de acuerdo a lo establecido en la politica de egresados</t>
  </si>
  <si>
    <t>Nuevos programas aprobados de pregrado</t>
  </si>
  <si>
    <t>Nuevos programas aprobados de posgrado</t>
  </si>
  <si>
    <t>Numero de convenios realizados</t>
  </si>
  <si>
    <t>Número de cursos realizados</t>
  </si>
  <si>
    <t>Número de simulacros realizados</t>
  </si>
  <si>
    <t>Informe de autoevaluación institucional</t>
  </si>
  <si>
    <t>Informe de autoevaluación de programas académicos</t>
  </si>
  <si>
    <t>Numero de certificaciones obtenidas</t>
  </si>
  <si>
    <t>Calificación del furag</t>
  </si>
  <si>
    <t>Número de estímulos, incentivos y reconocimientos</t>
  </si>
  <si>
    <t>Una actualización anual del estatuto Docente</t>
  </si>
  <si>
    <t>Evidencias de gestión</t>
  </si>
  <si>
    <t>Numero de profesores con formación pos gradual</t>
  </si>
  <si>
    <t>Numero de profesores de tiempo completo</t>
  </si>
  <si>
    <t>100% de programas cargados</t>
  </si>
  <si>
    <t>100%  de solicitudes atendidas</t>
  </si>
  <si>
    <t>x</t>
  </si>
  <si>
    <t>impacto</t>
  </si>
  <si>
    <t>numero de cursos realizados</t>
  </si>
  <si>
    <t>docuemnto</t>
  </si>
  <si>
    <t xml:space="preserve">numero de simulacros programados /numero de simulacros  realizados </t>
  </si>
  <si>
    <t>documento</t>
  </si>
  <si>
    <t>logro</t>
  </si>
  <si>
    <t>informe</t>
  </si>
  <si>
    <t xml:space="preserve">numero de reuniones realizadas /numero de reuniones programadas </t>
  </si>
  <si>
    <t xml:space="preserve">No. De incentivos entregados/NO. De incentivos programados </t>
  </si>
  <si>
    <t xml:space="preserve">1 docente </t>
  </si>
  <si>
    <t xml:space="preserve">no. De docentes vinculados/ no. De docentes convocados </t>
  </si>
  <si>
    <t>No equipos adquiridos/no. Equipos Planeados</t>
  </si>
  <si>
    <t>No libros adquiridos/no. libros Planeados</t>
  </si>
  <si>
    <t>No discos duros  adquiridos/no. Discos duros Planeados</t>
  </si>
  <si>
    <t>calidad</t>
  </si>
  <si>
    <t>Elaborar la resolución para la suscripción de la UniPutumayo a ASCUN</t>
  </si>
  <si>
    <t>Realizar la III Y IV convocatoria correspondientes para la conformación de los grupos institucionales con fines de representación estudiantil local, departamental y nacional.</t>
  </si>
  <si>
    <t>Realizar los proceso y procedimientos de calidad necesarios para reglamentar las representaciones estudiantes a nivel local, departamental y nacional.</t>
  </si>
  <si>
    <t>Representar a la institución en eventos artísticos culturales a nivel nacional</t>
  </si>
  <si>
    <t>formatos</t>
  </si>
  <si>
    <t>Realización de talleres y o cursos  de formación Artística a los grupos y a los usuarios interesados y a los estudiantes que se inscriban en deporte formativo en las diferentes modalidades artístico Culturales en las Modalidades de: Danzas folclóricas, danzas investigativas, danza callejera , música y guitarra</t>
  </si>
  <si>
    <t>Numero de talleres/cursos Programados / Numero de talleres realizados</t>
  </si>
  <si>
    <t>evento realizado</t>
  </si>
  <si>
    <t>Semana Universitaria</t>
  </si>
  <si>
    <t>Numero de eventos Programados / Numero de eventos realizados</t>
  </si>
  <si>
    <t xml:space="preserve">Realizar concursos Culturales en Mocoa y Colon </t>
  </si>
  <si>
    <t>Numero de concursos Programados / Numero de concursos realizados</t>
  </si>
  <si>
    <t>Numero de Actividades Programadas / Numero de Actividades realizadas</t>
  </si>
  <si>
    <t>Realizar informe de evaluación e impacto de la las actividades de del área de Arte y Cultura.</t>
  </si>
  <si>
    <t xml:space="preserve">Generar campañas informativas a todo nivel para  la participación de los estudiantes y docentes en las actividades y programas de Bienestar Universitario </t>
  </si>
  <si>
    <t>Realizar las convocatorias correspondientes para la conformación de los grupos institucionales con fines de representación estudiantil local, departamental y nacional .</t>
  </si>
  <si>
    <t>Representar a la institución en eventos Nacionales</t>
  </si>
  <si>
    <t>Elaborar actos administrativos  que sean necesarios para las representaciones estudiantil en el área de deportes</t>
  </si>
  <si>
    <t xml:space="preserve">convocatoria </t>
  </si>
  <si>
    <t xml:space="preserve">Realización de talleres y / cursos  de formación deportiva a en las modalidades de voleibol, baloncesto, tenis de mesa, atletismo futbol de salón en la sede de Mocoa ,  a los usuarios interesados y a los estudiantes que se inscriban en deporte formativo </t>
  </si>
  <si>
    <t>Realizar entrenamientos  Deportivos   la preparación física, técnica y táctica de los seleccionados conformados mediante convocatoria en Mocoa y en la Ampliación Colon</t>
  </si>
  <si>
    <t xml:space="preserve">Realización de talleres y / cursos  de formación deportiva a en las modalidades de voleibol,, atletismo y futbol de salón en la Ampliación Colon ,  a los usuarios interesados y a los estudiantes que se inscriban en deporte formativo </t>
  </si>
  <si>
    <t>Realizar campeonatos deportivos  en las modalidades de voleibol, futbol de salón, baloncesto, boliranas, tenis de mesa en Mocoa</t>
  </si>
  <si>
    <t>Realizar la carrera atlética "corre por tu bienestar". En Mocoa y en la ampliación Colón</t>
  </si>
  <si>
    <t xml:space="preserve">Realizar en articulación con otras instituciones prestadoras del servicios de salud campañas de  medicina </t>
  </si>
  <si>
    <t>no. De alianzas</t>
  </si>
  <si>
    <t>Generar  campañas especiales de protección específica de la salud, dirigidos a la prevención de situaciones de riesgo y/o patologías presentadas en la comunidad universitaria</t>
  </si>
  <si>
    <t>Realizar Jornadas que promuevan la salud en general</t>
  </si>
  <si>
    <t xml:space="preserve">Realizar Jornadas de Vacunación. </t>
  </si>
  <si>
    <t xml:space="preserve">Desarrollar Campañas de Prevención del Consumo de sustancias Psico Activas. </t>
  </si>
  <si>
    <t>realizar  actividades que fomenten  estilos y hábitos saludables</t>
  </si>
  <si>
    <t xml:space="preserve">Brindar orientación y consejería psicológica personalizada a toda la comunidad en la UniPutumayo en el horario asignado por la coordinación de Bienestar </t>
  </si>
  <si>
    <t>Socializar las rutas de atención para diferentes casos que atenten contra la integridad y la salud de nuestra comunidad.</t>
  </si>
  <si>
    <t>Realizar informe de evaluación e impacto de la las actividades de del área de Salud.</t>
  </si>
  <si>
    <t>Dotacion  de implementos para el fortalecimiento del programa de prevención y promoción de la salud</t>
  </si>
  <si>
    <t xml:space="preserve">Indicador/Número de personas vinculadas/línea base 20 </t>
  </si>
  <si>
    <t>Realización de 3 eventos de apropiación social del conocimiento</t>
  </si>
  <si>
    <t>Generación de alianzas estratégicas con los sectores productivos, académico y social/línea 10 alianzas/meta 32 alianzas en los 8 años</t>
  </si>
  <si>
    <t>Publicación de al menos 1 artículo por programa académico a los que pertenezca el grupo.</t>
  </si>
  <si>
    <t>Artículos en revista indexada para el grupo GRAM(producidos por los docentes de la institución)</t>
  </si>
  <si>
    <t>Participación en 4 mesas, comités, redes o nodos</t>
  </si>
  <si>
    <t>Vinculación de los programas académicos con al menos 2 stand para el evento "Stand del mundo".</t>
  </si>
  <si>
    <t>Realizar una movilidad Nacional por facultad y una internacional por año</t>
  </si>
  <si>
    <t>Realizar clases espejo con IES a nivel Nacional e Internacional; participar en dos diplomados internacionales en alianza con las redes de internacionalización; desarrollar estrategias para la internacionalización del currículo.</t>
  </si>
  <si>
    <t>Vinculación de al menos el 50% de los estudiantes próximos a graduarse en los cursos de inglés de la institución.</t>
  </si>
  <si>
    <t>Planificar y ejecutar los cursos, talleres y/o diplomados(diferentes a los ofertados como opción de grado) por programa académico</t>
  </si>
  <si>
    <t>Desarrollar 3 proyectos de aula por programa académico</t>
  </si>
  <si>
    <t>Realizar el seguimiento y documentar los proyectos de aula que presentan los programas académicos</t>
  </si>
  <si>
    <t>Desarrollar proyectos de horas sociales</t>
  </si>
  <si>
    <t>Proyectos de proyección social (convocatoria interna)</t>
  </si>
  <si>
    <t>Dinamizar los proyectos de responsabilidad social universitaria (PIRI-UNIPUTUMAYO)</t>
  </si>
  <si>
    <t>Realizar acciones de responsabilidad social universitaria</t>
  </si>
  <si>
    <t>Vincularse a la feria de emprendimiento con mínimo 5 emprendimientos por programa académico</t>
  </si>
  <si>
    <t>Realizar la XIX feria de emprendimiento</t>
  </si>
  <si>
    <t>Desarrollar 2 capacitaciones para fortalecer los emprendimientos ganadores en la feria XVIII</t>
  </si>
  <si>
    <t>Desarrollar capacitaciones que permitan fortalecer los emprendimientos ganadores de la feria XVIII</t>
  </si>
  <si>
    <t>CIECYT</t>
  </si>
  <si>
    <t>VICERRECTORIA ACADEMICA- DECANATURAS</t>
  </si>
  <si>
    <t>X</t>
  </si>
  <si>
    <t>TALENTO HUMANO</t>
  </si>
  <si>
    <t xml:space="preserve">Participación de al menos 2 proyectos por semillero d de cada programa para el Encuentro  de semilleros institucional      </t>
  </si>
  <si>
    <t>convocatoria elaborada</t>
  </si>
  <si>
    <t>Participación de 8 ponentes internacionales(propuestos 1 por cada programa académico)para la Semana de Investigación. /(Participación de los docentes de cultura Amazónica de cada programa).</t>
  </si>
  <si>
    <t>convocatoria</t>
  </si>
  <si>
    <t>revista operando</t>
  </si>
  <si>
    <t>Diseñar y elaborar los documentos maestros de programas académicos.</t>
  </si>
  <si>
    <t>Cargar y validar la información de los nuevos programas en la plataforma Nuevo SACES.</t>
  </si>
  <si>
    <t>Atender y responder las observaciones o requerimientos de completitud realizados por los entes correspondientes.</t>
  </si>
  <si>
    <t>Realizar el estudio de pertinencia y elaborar el documento maestro para los nuevos programas de la Facultad de Ingeniería.</t>
  </si>
  <si>
    <t>Atender y responder los requerimientos de completitud emitidos por el Ministerio de Educación Nacional.</t>
  </si>
  <si>
    <t>Realizar el estudio de pertinencia y elaborar el documento maestro para los nuevos programas de posgrado de la Facultad de Ingeniería.</t>
  </si>
  <si>
    <t>Gestionar el cargue y validación de los nuevos programas en la plataforma Nuevo SACES.</t>
  </si>
  <si>
    <t>Coordinar y ejecutar el proceso de visita de Pares Académicos para la evaluación de los programas</t>
  </si>
  <si>
    <t>Realizar la gestión necesaria para el establecimiento y formalización de nuevos convenios con otras Instituciones de Educación Superior orientados al desarrollo de programas de pregrado.</t>
  </si>
  <si>
    <t>Diseñar y desarrollar cursos de fortalecimiento de competencias para la preparación de estudiantes en las pruebas Saber Pro y Saber TyT</t>
  </si>
  <si>
    <t>Analizar los resultados de las pruebas Saber Pro y Saber TyT de los programas académicos ofertados en las sedes de Mocoa y Colón.</t>
  </si>
  <si>
    <t>Aplicar simulacros mediante el software de evaluación de pruebas Saber Pro y Saber TyT</t>
  </si>
  <si>
    <t>Realizar seguimiento a los planes de mejoramiento institucional de las sedes Mocoa y Colón.</t>
  </si>
  <si>
    <t>Realizar seguimiento a los planes de mejoramiento de los programas académicos del municipio de Mocoa: Ingeniería Civil, Ingeniería de Sistemas, Ingeniería Forestal, Administración de Empresas y Contaduría Pública.</t>
  </si>
  <si>
    <t>Elaborar informes de cumplimiento de los planes de mejoramiento de los programas académicos de Mocoa y Colón.</t>
  </si>
  <si>
    <t>Aplicar el modelo de autoevaluación para el programa de Gastronomía y la Especialización en Talento Humano.</t>
  </si>
  <si>
    <t>Realizar reuniones del Comité Institucional de Autoevaluación para la definición del programa acreditable.</t>
  </si>
  <si>
    <t>Elaborar el documento de condiciones iniciales para el proceso de acreditación.</t>
  </si>
  <si>
    <t>Radicar la apreciación de condiciones iniciales del programa de Ingeniería de Sistemas por ciclos.</t>
  </si>
  <si>
    <t>Diseñar rúbricas de evaluación que integren los resultados de aprendizaje.</t>
  </si>
  <si>
    <t>Diligenciamiento realizado</t>
  </si>
  <si>
    <t>Planeacion</t>
  </si>
  <si>
    <t>Realizar el diligenciamiento de FURAG de la vigencia 2025</t>
  </si>
  <si>
    <t>Reconocer y otorgar incentivos a docentes investigadores por su producción y contribución académica.</t>
  </si>
  <si>
    <t>Otorgar reconocimientos a docentes por su sobresaliente desempeño en la labor académica y trayectoria profesoral.</t>
  </si>
  <si>
    <t>Realizar revisión, análisis y actualización del Estatuto Profesoral y proponer los ajustes pertinentes.</t>
  </si>
  <si>
    <t>Acto administrativo elaborado</t>
  </si>
  <si>
    <t>VICERRECTORIA ADMINISTRATIVA</t>
  </si>
  <si>
    <t>Dar continuidad al proceso de formación posgradual de un docente</t>
  </si>
  <si>
    <t>Promover la participación de los docentes en las actividades definidas dentro del plan institucional de capacitación y formación.</t>
  </si>
  <si>
    <t>Elaborar la justificación y requerimiento institucional para la vinculación de docentes ocasionales.</t>
  </si>
  <si>
    <t>Gestionar la vinculación de profesores bajo la modalidad de ocasionalidad.</t>
  </si>
  <si>
    <t>Gestionar la vinculación de docentes de tiempo completo en modalidad de carrera.</t>
  </si>
  <si>
    <t>Participación en el Congreso Nacional e Internacional de Investigadores de la Amazonía
Diálogo de la Cultura Amazónica, con representación de grupos y semilleros de investigación.</t>
  </si>
  <si>
    <t>Elaboración y ejecución de la Convocatoria de Bolsa Concursable 2026, orientada al financiamiento interno de proyectos para grupos y semilleros de investigación.</t>
  </si>
  <si>
    <t>Diseño y publicación de la Convocatoria – Banco de elegibles para proyectos y actividades investigativas.</t>
  </si>
  <si>
    <t>Convocatoria para la creación y actualización de semilleros de investigación, estimulando la participación estudiantil y docente.</t>
  </si>
  <si>
    <t>Participación en el Encuentro Regional de Semilleros de Investigación – Redcolsi y en el Encuentro Nacional.</t>
  </si>
  <si>
    <t>Clasificación de modalidades de grado según lineamientos institucionales.</t>
  </si>
  <si>
    <t>Publicación de al menos un artículo por programa académico vinculado, promoviendo la producción científica institucional en revistas indexadas, con especial enfoque en el grupo VIRTUALAB.</t>
  </si>
  <si>
    <t>Publicación de al menos un artículo por programa académico vinculado, promoviendo la producción científica institucional en revistas indexadas, con especial enfoque en el grupo La Tulpa (producidos por los docentes de la institución)</t>
  </si>
  <si>
    <t>Vinculación de al menos 1 docente por facultad como asesor de trabajos de grado de maestría y/o doctorado</t>
  </si>
  <si>
    <t>Participación con al menos un producto de investigación por programa académico en cada edición de la revista institucional IRCAM, garantizando el lanzamiento de dos números durante el periodo.</t>
  </si>
  <si>
    <t>Participaciones anuales</t>
  </si>
  <si>
    <t>Realización del evento "Stand del Mundo" como estrategia institucional de integración cultural</t>
  </si>
  <si>
    <t>Creación del Centro de Idiomas y oferta de cursos de inglés en los niveles A1, A2 y B1.</t>
  </si>
  <si>
    <t>Número de ofertas de educación continua realizadas</t>
  </si>
  <si>
    <t>Promocionar las ofertas de educación continua institucionales.</t>
  </si>
  <si>
    <t>Elaborar el plan de educación continua para los programas académicos.</t>
  </si>
  <si>
    <t xml:space="preserve">Ejecutar ofertas de educación continua articuladas con el sector productivo.  </t>
  </si>
  <si>
    <t>Desarrollar talleres y cursos de capacitación dirigidos a docentes y estudiantes.</t>
  </si>
  <si>
    <t>Actualizar el diagnóstico anual de necesidades de formación del sector productivo.</t>
  </si>
  <si>
    <t xml:space="preserve">Generar diferentes espacios para la sensibilización de la aplicación de las normas e identidad institucionales </t>
  </si>
  <si>
    <t>No de proceso de sensibilización Programados / No de proceso de sensibilización realizadas</t>
  </si>
  <si>
    <t>vicerrectoría Administrativa</t>
  </si>
  <si>
    <t xml:space="preserve">Ejecución de procesos y mecanismos de comunicación que promuevan el acceso a la información - Documentar semestralmente el impacto que tiene los diferentes canales de comunicación en la ampliación de la cobertura </t>
  </si>
  <si>
    <t>Ejecución de procesos y mecanismos de comunicación que promuevan el acceso a la información - Documentar semestralmente la apreciación por parte de los miembros de la comunidad académica los procesos y mecanismos de comunicación institucional</t>
  </si>
  <si>
    <t>Impacto documentado</t>
  </si>
  <si>
    <t>Comunicaciones</t>
  </si>
  <si>
    <t>Realizar un estudio referente a las necesidades requeridas en relación a la atención al ciudadano.</t>
  </si>
  <si>
    <t>Definir y documentar los requisitos funcionales y no funcionales de la herramienta (flujos de PQRS, tipos de usuarios, seguridad).</t>
  </si>
  <si>
    <t>Elaborar y tramitar los Términos de Referencia (TDR) técnicos y financieros para la adquisición o desarrollo del software.</t>
  </si>
  <si>
    <t>Estudio realizado</t>
  </si>
  <si>
    <t>Documentos identificados</t>
  </si>
  <si>
    <t>Porcentaje de avance</t>
  </si>
  <si>
    <t>Talento Humano</t>
  </si>
  <si>
    <t>Actualización del plan anual de capacitaciones institucional</t>
  </si>
  <si>
    <t>ejecutar el plan anual de capacitaciones institucional</t>
  </si>
  <si>
    <t>Informe de ejecución del plan anual de capacitaciones</t>
  </si>
  <si>
    <t>No.Numero de personas programadas para  ser formadas / No Numero de personas formadas</t>
  </si>
  <si>
    <t>Gestionar el proceso de formación al personal administrativo en estudios de pre y posgrado</t>
  </si>
  <si>
    <t>Plan actualizado</t>
  </si>
  <si>
    <t>Plan ejecutado en 100%</t>
  </si>
  <si>
    <t>Informe realizado</t>
  </si>
  <si>
    <t>Personal administrativo en proceso de formación.</t>
  </si>
  <si>
    <t>Archivo</t>
  </si>
  <si>
    <t>Revisar, actualizar y ejecutar el Plan institucional de archivo</t>
  </si>
  <si>
    <t>Revisar, actualizar y ejecutar el  Plan de Conservación Documental</t>
  </si>
  <si>
    <t>Revisar, actualizar y ejecutar el Plan de Preservación Digita</t>
  </si>
  <si>
    <t>plan actualizado y ejecutado</t>
  </si>
  <si>
    <t>Revisar, actualizar y ejecutar el plan de infraestructura tecnológica (PETI), acorde a las necesidades identificadas</t>
  </si>
  <si>
    <t>TICS</t>
  </si>
  <si>
    <t>Elaborar los perfiles de proyecto para la dotación de laboratorios, biblioteca, salas de cómputo y jardín botánico.</t>
  </si>
  <si>
    <t>Implementar un sistema de monitoreo y evaluación de los servicios de la biblioteca para identificar satisfacción, necesidades bibliográficas y tecnológicas de los usuarios de los programas académicos.</t>
  </si>
  <si>
    <t>Realizar diagnóstico y actualización de colecciones de libros, revistas y recursos digitales, alineados con los nuevos programas académicos de pregrado y posgrado.</t>
  </si>
  <si>
    <t>Adquirir equipos de cómputo para las salas académicas en la ampliación Colón.</t>
  </si>
  <si>
    <t>Adquirir recursos bibliográficos de autores locales y autoras mujeres para la biblioteca.</t>
  </si>
  <si>
    <t>Adquirir reactivos, insumos, instrumentos y equipos para las prácticas académicas.</t>
  </si>
  <si>
    <t>Ejecutar el plan de mantenimiento preventivo y correctivo de equipos e instrumentos de los laboratorios en las sedes Mocoa y Sibundoy.</t>
  </si>
  <si>
    <t>Dotar a la biblioteca de discos duros para ampliar la capacidad de los computadores e instalar software académico.</t>
  </si>
  <si>
    <t>Plan elaborado</t>
  </si>
  <si>
    <t>plan ejecutado</t>
  </si>
  <si>
    <t>Documento realizado</t>
  </si>
  <si>
    <t>Realizar un diagnóstico para identificar los sistemas de información institucional</t>
  </si>
  <si>
    <t>Diagnostico realizado</t>
  </si>
  <si>
    <t>TIC</t>
  </si>
  <si>
    <t>elaborar e implementar el modulo 1 del software de ventanilla única institucional</t>
  </si>
  <si>
    <t>software implementado</t>
  </si>
  <si>
    <t>Bienestar Universitario</t>
  </si>
  <si>
    <t>Test realizado</t>
  </si>
  <si>
    <t>Participacion realizada</t>
  </si>
  <si>
    <t>Socializacion realizada</t>
  </si>
  <si>
    <t>Registro y control</t>
  </si>
  <si>
    <t>Socializacion de la ruta de inscipcion, admision y matricula a Uniputumayo</t>
  </si>
  <si>
    <t>Acuerdo proyectado</t>
  </si>
  <si>
    <t xml:space="preserve">Numero de visitas IEM </t>
  </si>
  <si>
    <t xml:space="preserve">Realizar acompañamiento a los estudiantes que se encuentran en plan de mejoramiento y elaborar informe de los factores que inciden en la mortalidad académica. </t>
  </si>
  <si>
    <t>Evaluar el impacto de la aplicación de  estrategias de permanencia y la graduación que permiten atender a los estudiantes del programa de forestal</t>
  </si>
  <si>
    <t>proyectar un acuerdo para generar la articulacion con IEM con el proposito de que los estudiantes destacados en deportes y cultura puedan acceder a la Uniputumayo</t>
  </si>
  <si>
    <t>Formación pos gradual a la comunidad de profesores del Uniputumayo</t>
  </si>
  <si>
    <t>Capacitación continua a la comunidad de profesores del Uniputumayo, acorde a las necesidades identificadas en procesos de autoevaluación</t>
  </si>
  <si>
    <t>Creación, aprobación, Implementación y sensibilización del programa de inclusión para el Uniputumayo, teniendo en cuenta el acuerdo 02 del año 2018, Con la participación de todos estamentos de la Institución.</t>
  </si>
  <si>
    <t>Promover y divulgar, los convenios interinstitucionales, que conlleven a garantizar la gratuidad, de los estudiantes matriculados en el Uniputumayo (Fondos condonable: Álvaro Ulcué Chocué, Fondo negritudes, Generación E, politica de gratuidad,  Componente de equidad y Fondo de Victimas)</t>
  </si>
  <si>
    <t>Elabora ración de  un plan de incentivos, estímulos, becas, para los estudiantes del Uniputumayo.</t>
  </si>
  <si>
    <t>Numero de talleres Programados / Numero de talleres realizados</t>
  </si>
  <si>
    <t>Seguimiento y acompañamiento realizado</t>
  </si>
  <si>
    <t>Monitoreo realizado</t>
  </si>
  <si>
    <t xml:space="preserve">Realizar informe de evaluación e impacto de las tutorías </t>
  </si>
  <si>
    <t>Realizar informe de evaluación e impacto de la las actividades realizadas en las estrategias de permanencia y graduación estudiantil.</t>
  </si>
  <si>
    <t>acompañamieto realizado al 100%</t>
  </si>
  <si>
    <t>Numero de consejeria realizadas</t>
  </si>
  <si>
    <t>Numero de tutorias realizadas</t>
  </si>
  <si>
    <t>Permanencia y Graduación</t>
  </si>
  <si>
    <t>Inmersión en la Educación Superior</t>
  </si>
  <si>
    <t>Encuestas realizadas</t>
  </si>
  <si>
    <t>Politica socializada</t>
  </si>
  <si>
    <t>Dar Operatividad el Comité de Educación incluyente al interior de la Institución.</t>
  </si>
  <si>
    <t>Elaborar la ruta de atención para los estudiantes con necesidades educativas especiales, aprobarla y socializarla.</t>
  </si>
  <si>
    <t>Creación de redes de apoyo entre familias y la comunidad,</t>
  </si>
  <si>
    <t>Promover una educación incluyente al interior de la institución con un enfoque de equidad teniendo en cuenta la diversidad cultural y de género.</t>
  </si>
  <si>
    <t>implementar estrategias pedagógicas que respeten la diversidad cultural y de género, fomentando un ambiente de pertenencia y participación para todos los estudiantes:</t>
  </si>
  <si>
    <t>Realizar talleres de  formación de docentes en temas de diversidad.</t>
  </si>
  <si>
    <t>Realizar Talleres de empatía y de uso de lenguaje inclusivo</t>
  </si>
  <si>
    <t xml:space="preserve">Número de talleres programados / Número de talleres realizados </t>
  </si>
  <si>
    <t>Promocion realizada</t>
  </si>
  <si>
    <t>Estrategia implementada</t>
  </si>
  <si>
    <t>Redes de apoyo creadas</t>
  </si>
  <si>
    <t>Comité operando</t>
  </si>
  <si>
    <t>Ruta de atencion elaborada</t>
  </si>
  <si>
    <t>Elaborar documento que describa las adaptaciones y apoyos pedagógicos específicos que cada estudiante necesita para que pueda participar plenamente en el aula  y Brindar el acompañamiento necesario s a los estudiantes con necesidades educativas especiales</t>
  </si>
  <si>
    <t>Documento elaborado</t>
  </si>
  <si>
    <t>Promicion y deivulgacion realizada</t>
  </si>
  <si>
    <t>Numero de tramites apoyados</t>
  </si>
  <si>
    <t>100% de las actividades ejecutadas</t>
  </si>
  <si>
    <t>Reglamentacion elaborada</t>
  </si>
  <si>
    <t>Numero de campañas Programadas / Numero de campañas realizadas</t>
  </si>
  <si>
    <t>Elaborar la reglamentacion de incetivos conforme a la nueva propuesta de estatuto estduintil</t>
  </si>
  <si>
    <t>Gestión de recursos para el sostenimiento : Alimentación y Transporte  para atender por lo menos 200 estudiantes durante 6 meses con tiqueteras para almuerzo</t>
  </si>
  <si>
    <t>Apoyo estratégico en el desarrollo, diseño, creación, adaptación y sincronización de una nueva plataforma web para egresados que permita realizar la inscripcion de hojas de vida y aplicación a convocatorias de empleo.</t>
  </si>
  <si>
    <t>Capacitación funcional, soporte y acompañamiento: Ampliaciòn Colòn y extensiones bajo Putumayo</t>
  </si>
  <si>
    <t>Plataforma desarrollada</t>
  </si>
  <si>
    <t>Puesta en marcha y divulgaciòn del aplicativo de empleo</t>
  </si>
  <si>
    <t>Divulgacion realizada</t>
  </si>
  <si>
    <t>Numero de capacitaciones programada/ Numero de capacitaciones realizadas</t>
  </si>
  <si>
    <t xml:space="preserve">Realizar y aplicar encuesta de seguimiento a Egresados </t>
  </si>
  <si>
    <t>Documento analítico de los resultados encuesta de seguimiento por programas aplicados a egresados</t>
  </si>
  <si>
    <t xml:space="preserve">Actualizar base de Datos de empresas empleadoras de Egresados en Mocoa </t>
  </si>
  <si>
    <t>Actualizar Documento analítico de los resultados de Encuesta de satisfacción a empleadores</t>
  </si>
  <si>
    <t>Actualización Base de Datos de los Egresados</t>
  </si>
  <si>
    <t>Actualizar un informe analítico  sobre el impacto de los egresados</t>
  </si>
  <si>
    <t>Implementación de estrategias de comunicación con los egresados (actualización y fortalecimiento  de medios digitales que maneja la oficina de egresados con el apoyo de TIC y Comunicaciones.)</t>
  </si>
  <si>
    <t>Actividades de Capacitación a egresados diplomados, seminarios,talleres entre otros. (Articulados con la oficina de extensión)</t>
  </si>
  <si>
    <t>Información, Asesoría en el Tramite de la Tarjeta Profesional, según Convenio con COPNIA SECCIONAL Nariño, JCC y CPAE</t>
  </si>
  <si>
    <t>Promoción Institucional a través de la relación directa de los egresados del ITP con el sector productivo/laboral ( 3 videos)</t>
  </si>
  <si>
    <t xml:space="preserve">Implementación de actividades para la participación de los egresados en las actividades de la institución.  (ARTICULADOS CON BIENESTAR UNIVERSITARIO 2 EVENTOS DEPORTIVOS ) </t>
  </si>
  <si>
    <t>Realizar el evento denominado DIA DEL EGRESADO -Reconocimiento a Egresados Distinguidos, Sede Mocoa y ampliaciòn Colón</t>
  </si>
  <si>
    <t>Actualizacion de pagina web Institucional de egresados</t>
  </si>
  <si>
    <t>Encuesta realizada</t>
  </si>
  <si>
    <t>Documento analisis realizado</t>
  </si>
  <si>
    <t>Base de datos actualizada</t>
  </si>
  <si>
    <t>Documento analitico actualizado</t>
  </si>
  <si>
    <t>Actividad realizada</t>
  </si>
  <si>
    <t>Evento realizado</t>
  </si>
  <si>
    <t>Incentivos entregados</t>
  </si>
  <si>
    <t>Pagina web actualizada</t>
  </si>
  <si>
    <t>Realizar las actividades tendientes a la Orientación socio Ocupacional en Mocoa y en la Ampliación Colón</t>
  </si>
  <si>
    <t>No. De programas cargados/total de programas  diseñados</t>
  </si>
  <si>
    <t xml:space="preserve">Autoevaluación </t>
  </si>
  <si>
    <t>Facultad de Ingeniería</t>
  </si>
  <si>
    <t xml:space="preserve">Capacitación </t>
  </si>
  <si>
    <t xml:space="preserve">acreditación de programas </t>
  </si>
  <si>
    <t xml:space="preserve">documento </t>
  </si>
  <si>
    <t>radicación 100%</t>
  </si>
  <si>
    <t xml:space="preserve">rubricas validadas por consejo académico </t>
  </si>
  <si>
    <t>Ejecución del plan de acción MIPG</t>
  </si>
  <si>
    <t>Ejecución al 100%</t>
  </si>
  <si>
    <t xml:space="preserve">Elaborar la necesidad de vinculación de docentes ocasionales </t>
  </si>
  <si>
    <t>No de profesores capacitados/no. De profesores convocados</t>
  </si>
  <si>
    <t>Desarrollo de talleres para el fortalecimiento investigativo:
Taller – Analítica de datos
Taller – Producción científica</t>
  </si>
  <si>
    <t>actualización de bases de datos de investigaciones</t>
  </si>
  <si>
    <t>Actualización de bases de datos de opciones de grado</t>
  </si>
  <si>
    <t>Presentación de proyectos de investigación interinstitucionales a diferentes convocatorias externas. Alianzas para la elaboración y ejecución de proyectos de investigación interinstitucional.</t>
  </si>
  <si>
    <t>Convenios realizados para el fomento de la investigación y la académica</t>
  </si>
  <si>
    <t>Documento del estado de la investigación en el Uniputumayo</t>
  </si>
  <si>
    <t>Participación en redes (Redune-RedUlades)-liderar el comité de la ORMET-RUNADE(Red de Universidades Amazónicas y Europeas)</t>
  </si>
  <si>
    <t>Participación de 1 docente en la convocatoria de banco de elegibles (por programa académico)</t>
  </si>
  <si>
    <t>Proponer y desarrollar al menos 1 clase espejo por programa.                                                                                                                                                                                                                                                      -Proponer 1 docente para un módulo en alianza con una red para el desarrollo de un diplomado Internacional por facultad                                                                      - Vincular a los docentes de la cátedra cultura amazónica a las estrategias que se implementen desde la oficina de Extensión y proyección social, con miras a la internacionalización del currículo</t>
  </si>
  <si>
    <t>Proyectos de servicio comunitario/Horas sociales. Desarrollar 1  proyecto por programa académico (horas sociales)</t>
  </si>
  <si>
    <t>Desarrollar la convocatoria para la financianciación interna de proyectos de proyección social</t>
  </si>
  <si>
    <t>revisión y actualización del plan de márketing institucional que contenga estrategias para la divulgación del proceso de rendición de cuentas.</t>
  </si>
  <si>
    <t>Plan elaborado y ejecutado</t>
  </si>
  <si>
    <t>Reglamentación de la política de talento humano relacionada al eje de Reconocimiento, incentivos y estímulos Labor ADMINISTRATIVO</t>
  </si>
  <si>
    <t xml:space="preserve">Política reglamentada </t>
  </si>
  <si>
    <t xml:space="preserve">Otorgar reconocimientos, incentivos y estímulos  a administrativos </t>
  </si>
  <si>
    <t>Reconocimiento otorgado</t>
  </si>
  <si>
    <t>Vicerrectora académica</t>
  </si>
  <si>
    <t>No reactivos adquiridos/no. reactivos Planeados</t>
  </si>
  <si>
    <t>dotación y modernización  de Bienestar universitario  que garanticen ambientes para el desarrollo de las actividades propias  del área</t>
  </si>
  <si>
    <t>Vicerrectoría académica</t>
  </si>
  <si>
    <t>vicerrectoría académica</t>
  </si>
  <si>
    <t xml:space="preserve">Consultoría para adecuación y dotación  de las aulas del coliseo para que se utilicen como el área de bienestar universitario </t>
  </si>
  <si>
    <t>Revisión y actualización del plan de infraestructura física 2026</t>
  </si>
  <si>
    <t>Planeación y Rectoría</t>
  </si>
  <si>
    <t>Ejecución del plan de infraestructura física 2026</t>
  </si>
  <si>
    <t>Informe de ejecución del plan de infraestructura física  2026</t>
  </si>
  <si>
    <t xml:space="preserve">Resolución </t>
  </si>
  <si>
    <t>Numero participantes / Numero de eventos programados</t>
  </si>
  <si>
    <t xml:space="preserve">Realizar informe de evaluación e impacto de la participación </t>
  </si>
  <si>
    <t xml:space="preserve">Conmeracion del día del estudiante </t>
  </si>
  <si>
    <t>Actos administrativos</t>
  </si>
  <si>
    <t>No. De stdauintes participantes/no. De stdauintes convocados</t>
  </si>
  <si>
    <t xml:space="preserve">Vigencia </t>
  </si>
  <si>
    <t>UBICACIÓN PLAN DE DESARROLLO INSTITUCIONAL 2023-2030 (PDI)</t>
  </si>
  <si>
    <t xml:space="preserve">Determina el nivel de cumplimiento de los objetivos establecidos para la actividad.  </t>
  </si>
  <si>
    <t>Realizar diagnóstico inicial de los procesos frente a los requisitos de la norma ISO 9001, a partir del numeral 4.</t>
  </si>
  <si>
    <t>Elaborar inventario documental de cada proceso (manuales, procedimientos y formatos) en el repositorio del SGC.</t>
  </si>
  <si>
    <t>Capacitar al personal en fortalecimiento de la cultura de calidad.</t>
  </si>
  <si>
    <t>Gestionar la formación y certificación de auditores internos.</t>
  </si>
  <si>
    <t>SGC</t>
  </si>
  <si>
    <t>inventario realizado</t>
  </si>
  <si>
    <t>capacitaciones realizadas</t>
  </si>
  <si>
    <t xml:space="preserve">auditores formas </t>
  </si>
  <si>
    <t>Número de actividades realizadas (Horas sociales mas actividades de responsabilidad social)</t>
  </si>
  <si>
    <t>Número de proyectos de aula ejecutados</t>
  </si>
  <si>
    <t>Número de docentes y estudiantes movilizados</t>
  </si>
  <si>
    <t xml:space="preserve">Número de intercambio de saberes </t>
  </si>
  <si>
    <t>Número de movilidades realizadas</t>
  </si>
  <si>
    <t>Número de categorizaciones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</si>
</sst>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1"/>
      <name val="Calibri"/>
      <family val="2"/>
    </font>
    <font>
      <sz val="11"/>
      <name val="Calibri"/>
      <family val="2"/>
    </font>
    <font>
      <sz val="11"/>
      <color rgb="FF000000"/>
      <name val="Calibri"/>
      <family val="2"/>
      <scheme val="minor"/>
    </font>
    <font>
      <b/>
      <sz val="11"/>
      <color rgb="FFFF0000"/>
      <name val="Calibri"/>
      <family val="2"/>
      <scheme val="minor"/>
    </font>
    <font>
      <sz val="12"/>
      <color rgb="FFFF0000"/>
      <name val="Cambria"/>
      <family val="1"/>
    </font>
    <font>
      <b/>
      <sz val="10"/>
      <name val="Calibri"/>
      <family val="2"/>
      <scheme val="minor"/>
    </font>
    <font>
      <sz val="16"/>
      <name val="Calibri"/>
      <family val="2"/>
      <scheme val="minor"/>
    </font>
    <font>
      <sz val="16"/>
      <color theme="1"/>
      <name val="Calibri"/>
      <family val="2"/>
      <scheme val="minor"/>
    </font>
    <font>
      <sz val="11"/>
      <color theme="9" tint="-0.249977111117893"/>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D5B8EA"/>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1">
    <xf numFmtId="0" fontId="0" fillId="0" borderId="0"/>
  </cellStyleXfs>
  <cellXfs count="286">
    <xf numFmtId="0" fontId="0" fillId="0" borderId="0" xfId="0"/>
    <xf numFmtId="0" fontId="3" fillId="3" borderId="0" xfId="0" applyFont="1" applyFill="1" applyBorder="1" applyAlignment="1">
      <alignment vertical="center"/>
    </xf>
    <xf numFmtId="0" fontId="2" fillId="3" borderId="0" xfId="0" applyFont="1" applyFill="1" applyBorder="1" applyAlignment="1">
      <alignment vertical="center"/>
    </xf>
    <xf numFmtId="0" fontId="0" fillId="3" borderId="0" xfId="0" applyFill="1"/>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0" fillId="3" borderId="0" xfId="0" applyFont="1" applyFill="1" applyBorder="1" applyAlignment="1">
      <alignment horizontal="center" vertical="center"/>
    </xf>
    <xf numFmtId="0" fontId="8" fillId="3" borderId="0" xfId="0" applyFont="1" applyFill="1" applyBorder="1" applyAlignment="1">
      <alignment horizontal="center" vertical="center" wrapText="1"/>
    </xf>
    <xf numFmtId="0" fontId="1" fillId="3" borderId="0" xfId="0" applyFont="1" applyFill="1"/>
    <xf numFmtId="0" fontId="9" fillId="3" borderId="0" xfId="0" applyFont="1" applyFill="1" applyAlignment="1">
      <alignment horizontal="right" vertical="center"/>
    </xf>
    <xf numFmtId="0" fontId="1" fillId="3" borderId="12" xfId="0" applyFont="1" applyFill="1" applyBorder="1"/>
    <xf numFmtId="0" fontId="1" fillId="3" borderId="11" xfId="0" applyFont="1" applyFill="1" applyBorder="1"/>
    <xf numFmtId="0" fontId="3" fillId="3" borderId="0" xfId="0" applyFont="1" applyFill="1" applyBorder="1" applyAlignment="1">
      <alignment vertical="center" wrapText="1"/>
    </xf>
    <xf numFmtId="0" fontId="10" fillId="3" borderId="0" xfId="0" applyFont="1" applyFill="1" applyBorder="1" applyAlignment="1">
      <alignment horizontal="center" vertical="center" wrapText="1"/>
    </xf>
    <xf numFmtId="0" fontId="4" fillId="3"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0" fillId="5" borderId="1" xfId="0" applyFont="1" applyFill="1" applyBorder="1" applyAlignment="1" applyProtection="1">
      <alignment horizontal="center" vertical="center" wrapText="1"/>
    </xf>
    <xf numFmtId="0" fontId="0" fillId="6" borderId="1" xfId="0" applyFont="1" applyFill="1" applyBorder="1" applyAlignment="1" applyProtection="1">
      <alignment horizontal="center" vertical="center" wrapText="1"/>
    </xf>
    <xf numFmtId="0" fontId="11" fillId="5" borderId="1" xfId="0" applyFont="1" applyFill="1" applyBorder="1" applyAlignment="1">
      <alignment horizontal="center" vertical="center" wrapText="1"/>
    </xf>
    <xf numFmtId="0" fontId="12" fillId="5"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0" fillId="0" borderId="0" xfId="0" applyProtection="1">
      <protection locked="0"/>
    </xf>
    <xf numFmtId="0" fontId="0" fillId="0" borderId="0" xfId="0" applyAlignment="1" applyProtection="1">
      <protection locked="0"/>
    </xf>
    <xf numFmtId="0" fontId="3" fillId="5"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0" fillId="6" borderId="1" xfId="0" applyFont="1" applyFill="1" applyBorder="1" applyAlignment="1" applyProtection="1">
      <alignment horizontal="center" vertical="center" wrapText="1"/>
      <protection locked="0"/>
    </xf>
    <xf numFmtId="0" fontId="3" fillId="5"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xf>
    <xf numFmtId="0" fontId="0" fillId="3" borderId="0" xfId="0" applyFill="1" applyProtection="1">
      <protection locked="0"/>
    </xf>
    <xf numFmtId="0" fontId="3" fillId="7" borderId="15"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0" borderId="0" xfId="0" applyFill="1" applyProtection="1">
      <protection locked="0"/>
    </xf>
    <xf numFmtId="0" fontId="0" fillId="7" borderId="1" xfId="0" applyFont="1" applyFill="1" applyBorder="1" applyAlignment="1">
      <alignment horizontal="center" vertical="center" wrapText="1"/>
    </xf>
    <xf numFmtId="0" fontId="0" fillId="0" borderId="0" xfId="0" applyFill="1" applyAlignment="1" applyProtection="1">
      <alignment wrapText="1"/>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textRotation="90"/>
      <protection locked="0"/>
    </xf>
    <xf numFmtId="0" fontId="3" fillId="8" borderId="1" xfId="0" applyFont="1" applyFill="1" applyBorder="1" applyAlignment="1">
      <alignment horizontal="center" vertical="center" wrapText="1"/>
    </xf>
    <xf numFmtId="0" fontId="0" fillId="8" borderId="1" xfId="0" applyFont="1" applyFill="1" applyBorder="1" applyAlignment="1" applyProtection="1">
      <alignment horizontal="center" vertical="center"/>
    </xf>
    <xf numFmtId="0" fontId="0" fillId="8" borderId="1" xfId="0" applyFont="1" applyFill="1" applyBorder="1" applyAlignment="1" applyProtection="1">
      <alignment horizontal="center" vertical="center" wrapText="1"/>
      <protection locked="0"/>
    </xf>
    <xf numFmtId="0" fontId="0" fillId="8" borderId="1" xfId="0" applyFont="1" applyFill="1" applyBorder="1" applyAlignment="1" applyProtection="1">
      <alignment horizontal="center" vertical="center" wrapText="1"/>
    </xf>
    <xf numFmtId="0" fontId="0" fillId="8" borderId="1" xfId="0" applyFont="1" applyFill="1" applyBorder="1" applyAlignment="1" applyProtection="1">
      <alignment horizontal="center" vertical="center"/>
      <protection locked="0"/>
    </xf>
    <xf numFmtId="0" fontId="0" fillId="8" borderId="2"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0" fillId="8" borderId="8" xfId="0" applyFont="1" applyFill="1" applyBorder="1" applyAlignment="1">
      <alignment horizontal="center" vertical="center" wrapText="1"/>
    </xf>
    <xf numFmtId="0" fontId="3" fillId="8" borderId="1" xfId="0" applyFont="1" applyFill="1" applyBorder="1" applyAlignment="1" applyProtection="1">
      <alignment horizontal="center" vertical="center" wrapText="1"/>
    </xf>
    <xf numFmtId="0" fontId="0" fillId="7" borderId="1" xfId="0" applyFont="1" applyFill="1" applyBorder="1" applyAlignment="1" applyProtection="1">
      <alignment horizontal="center" vertical="center"/>
    </xf>
    <xf numFmtId="0" fontId="0" fillId="7" borderId="1" xfId="0" applyFont="1" applyFill="1" applyBorder="1" applyAlignment="1" applyProtection="1">
      <alignment horizontal="center" vertical="center" wrapText="1"/>
      <protection locked="0"/>
    </xf>
    <xf numFmtId="0" fontId="0" fillId="7" borderId="1" xfId="0" applyFont="1" applyFill="1" applyBorder="1" applyAlignment="1" applyProtection="1">
      <alignment horizontal="center" vertical="center" wrapText="1"/>
    </xf>
    <xf numFmtId="0" fontId="0" fillId="7" borderId="1" xfId="0" applyFont="1" applyFill="1" applyBorder="1" applyAlignment="1" applyProtection="1">
      <alignment horizontal="center" vertical="center"/>
      <protection locked="0"/>
    </xf>
    <xf numFmtId="0" fontId="0" fillId="7" borderId="2" xfId="0" applyFont="1" applyFill="1" applyBorder="1" applyAlignment="1">
      <alignment horizontal="center" vertical="center" wrapText="1"/>
    </xf>
    <xf numFmtId="0" fontId="0" fillId="7" borderId="11" xfId="0" applyFont="1" applyFill="1" applyBorder="1" applyAlignment="1">
      <alignment horizontal="center" vertical="center" wrapText="1"/>
    </xf>
    <xf numFmtId="0" fontId="0" fillId="7" borderId="8" xfId="0" applyFont="1" applyFill="1" applyBorder="1" applyAlignment="1">
      <alignment horizontal="center" vertical="center" wrapText="1"/>
    </xf>
    <xf numFmtId="0" fontId="3" fillId="7" borderId="1" xfId="0" applyFont="1" applyFill="1" applyBorder="1" applyAlignment="1" applyProtection="1">
      <alignment horizontal="center" vertical="center" wrapText="1"/>
    </xf>
    <xf numFmtId="0" fontId="0" fillId="7" borderId="12" xfId="0" applyFont="1" applyFill="1" applyBorder="1" applyAlignment="1">
      <alignment horizontal="center" vertical="center" wrapText="1"/>
    </xf>
    <xf numFmtId="0" fontId="0" fillId="9" borderId="1" xfId="0" applyFont="1" applyFill="1" applyBorder="1" applyAlignment="1" applyProtection="1">
      <alignment horizontal="center" vertical="center"/>
    </xf>
    <xf numFmtId="0" fontId="0" fillId="9" borderId="1" xfId="0" applyFont="1" applyFill="1" applyBorder="1" applyAlignment="1" applyProtection="1">
      <alignment horizontal="center" vertical="center" wrapText="1"/>
    </xf>
    <xf numFmtId="0" fontId="0" fillId="9" borderId="1" xfId="0" applyFont="1" applyFill="1" applyBorder="1" applyAlignment="1" applyProtection="1">
      <alignment horizontal="center" vertical="center"/>
      <protection locked="0"/>
    </xf>
    <xf numFmtId="0" fontId="0" fillId="9" borderId="1" xfId="0" applyFont="1" applyFill="1" applyBorder="1" applyAlignment="1" applyProtection="1">
      <alignment horizontal="center" vertical="center" wrapText="1"/>
      <protection locked="0"/>
    </xf>
    <xf numFmtId="0" fontId="3" fillId="7" borderId="2" xfId="0" applyFont="1" applyFill="1" applyBorder="1" applyAlignment="1">
      <alignment horizontal="center" vertical="center"/>
    </xf>
    <xf numFmtId="0" fontId="3" fillId="8" borderId="2" xfId="0" applyFont="1" applyFill="1" applyBorder="1" applyAlignment="1">
      <alignment horizontal="center" vertical="center"/>
    </xf>
    <xf numFmtId="0" fontId="3" fillId="10" borderId="15" xfId="0" applyFont="1" applyFill="1" applyBorder="1" applyAlignment="1">
      <alignment horizontal="center" vertical="center" wrapText="1"/>
    </xf>
    <xf numFmtId="0" fontId="0" fillId="10" borderId="1" xfId="0" applyFont="1" applyFill="1" applyBorder="1" applyAlignment="1" applyProtection="1">
      <alignment horizontal="center" vertical="center"/>
      <protection locked="0"/>
    </xf>
    <xf numFmtId="0" fontId="0" fillId="10" borderId="1" xfId="0" applyFont="1" applyFill="1" applyBorder="1" applyAlignment="1" applyProtection="1">
      <alignment horizontal="center" vertical="center" wrapText="1"/>
      <protection locked="0"/>
    </xf>
    <xf numFmtId="0" fontId="0" fillId="10" borderId="1" xfId="0" applyFont="1" applyFill="1" applyBorder="1" applyAlignment="1" applyProtection="1">
      <alignment horizontal="center" vertical="center"/>
    </xf>
    <xf numFmtId="0" fontId="0" fillId="10" borderId="1" xfId="0" applyFont="1" applyFill="1" applyBorder="1" applyAlignment="1">
      <alignment horizontal="center" vertical="center" wrapText="1"/>
    </xf>
    <xf numFmtId="0" fontId="3" fillId="10" borderId="1" xfId="0" applyFont="1" applyFill="1" applyBorder="1" applyAlignment="1" applyProtection="1">
      <alignment horizontal="center" vertical="center" wrapText="1"/>
      <protection locked="0"/>
    </xf>
    <xf numFmtId="0" fontId="3" fillId="10" borderId="2" xfId="0" applyFont="1" applyFill="1" applyBorder="1" applyAlignment="1">
      <alignment horizontal="center" vertical="center" wrapText="1"/>
    </xf>
    <xf numFmtId="0" fontId="0" fillId="8" borderId="1" xfId="0" applyFont="1" applyFill="1" applyBorder="1" applyAlignment="1">
      <alignment horizontal="center" vertical="center"/>
    </xf>
    <xf numFmtId="0" fontId="3" fillId="7" borderId="11" xfId="0" applyFont="1" applyFill="1" applyBorder="1" applyAlignment="1">
      <alignment horizontal="center" vertical="center" wrapText="1"/>
    </xf>
    <xf numFmtId="0" fontId="3" fillId="7" borderId="1" xfId="0" applyFont="1" applyFill="1" applyBorder="1" applyAlignment="1" applyProtection="1">
      <alignment horizontal="center" vertical="center"/>
    </xf>
    <xf numFmtId="0" fontId="0" fillId="7" borderId="1" xfId="0" applyFont="1" applyFill="1" applyBorder="1" applyAlignment="1" applyProtection="1">
      <alignment horizontal="center" vertical="center" textRotation="90"/>
    </xf>
    <xf numFmtId="0" fontId="0" fillId="7" borderId="1" xfId="0" applyFont="1" applyFill="1" applyBorder="1" applyAlignment="1">
      <alignment horizontal="center" vertical="center"/>
    </xf>
    <xf numFmtId="0" fontId="0" fillId="7" borderId="1" xfId="0" applyFont="1" applyFill="1" applyBorder="1" applyAlignment="1" applyProtection="1">
      <alignment horizontal="center"/>
    </xf>
    <xf numFmtId="0" fontId="0" fillId="8" borderId="23" xfId="0" applyFont="1" applyFill="1" applyBorder="1" applyAlignment="1">
      <alignment horizontal="center" vertical="center" wrapText="1"/>
    </xf>
    <xf numFmtId="0" fontId="3" fillId="8" borderId="25" xfId="0" applyFont="1" applyFill="1" applyBorder="1" applyAlignment="1" applyProtection="1">
      <alignment horizontal="center" vertical="center" wrapText="1"/>
    </xf>
    <xf numFmtId="0" fontId="3" fillId="8" borderId="23" xfId="0" applyFont="1" applyFill="1" applyBorder="1" applyAlignment="1" applyProtection="1">
      <alignment horizontal="center" vertical="center" wrapText="1"/>
    </xf>
    <xf numFmtId="0" fontId="3" fillId="8" borderId="10" xfId="0" applyFont="1" applyFill="1" applyBorder="1" applyAlignment="1" applyProtection="1">
      <alignment horizontal="center" vertical="center" wrapText="1"/>
    </xf>
    <xf numFmtId="0" fontId="3" fillId="8" borderId="10" xfId="0" applyFont="1" applyFill="1" applyBorder="1" applyAlignment="1">
      <alignment horizontal="center" vertical="center" wrapText="1"/>
    </xf>
    <xf numFmtId="0" fontId="13" fillId="8" borderId="1" xfId="0" applyFont="1" applyFill="1" applyBorder="1" applyAlignment="1" applyProtection="1">
      <alignment horizontal="center" vertical="center" wrapText="1"/>
    </xf>
    <xf numFmtId="0" fontId="7" fillId="8" borderId="1" xfId="0" applyFont="1" applyFill="1" applyBorder="1" applyAlignment="1">
      <alignment horizontal="center" vertical="center"/>
    </xf>
    <xf numFmtId="0" fontId="7" fillId="8" borderId="1"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3" fillId="8" borderId="13" xfId="0" applyFont="1" applyFill="1" applyBorder="1" applyAlignment="1" applyProtection="1">
      <alignment horizontal="center" vertical="center" wrapText="1"/>
    </xf>
    <xf numFmtId="0" fontId="3" fillId="8" borderId="2" xfId="0" applyFont="1" applyFill="1" applyBorder="1" applyAlignment="1" applyProtection="1">
      <alignment horizontal="center" vertical="center" wrapText="1"/>
    </xf>
    <xf numFmtId="0" fontId="7" fillId="8" borderId="2" xfId="0" applyFont="1" applyFill="1" applyBorder="1" applyAlignment="1">
      <alignment horizontal="center" vertical="center" wrapText="1"/>
    </xf>
    <xf numFmtId="0" fontId="7" fillId="8" borderId="1" xfId="0" applyFont="1" applyFill="1" applyBorder="1" applyAlignment="1" applyProtection="1">
      <alignment horizontal="center" vertical="center" wrapText="1"/>
    </xf>
    <xf numFmtId="0" fontId="7" fillId="8" borderId="24" xfId="0" applyFont="1" applyFill="1" applyBorder="1" applyAlignment="1">
      <alignment horizontal="justify" vertical="center" wrapText="1"/>
    </xf>
    <xf numFmtId="0" fontId="3" fillId="8" borderId="24" xfId="0" applyFont="1" applyFill="1" applyBorder="1" applyAlignment="1" applyProtection="1">
      <alignment horizontal="center" vertical="center" wrapText="1"/>
    </xf>
    <xf numFmtId="0" fontId="7" fillId="8" borderId="1" xfId="0" applyFont="1" applyFill="1" applyBorder="1" applyAlignment="1">
      <alignment vertical="center" wrapText="1"/>
    </xf>
    <xf numFmtId="0" fontId="3" fillId="8" borderId="1" xfId="0" applyFont="1" applyFill="1" applyBorder="1" applyAlignment="1">
      <alignment vertical="center" wrapText="1"/>
    </xf>
    <xf numFmtId="0" fontId="0" fillId="8" borderId="1" xfId="0" applyFont="1" applyFill="1" applyBorder="1" applyAlignment="1">
      <alignment vertical="center" wrapText="1"/>
    </xf>
    <xf numFmtId="0" fontId="0" fillId="8" borderId="3" xfId="0" applyFont="1" applyFill="1" applyBorder="1" applyAlignment="1">
      <alignment horizontal="center" vertical="center" wrapText="1"/>
    </xf>
    <xf numFmtId="0" fontId="7" fillId="8" borderId="2" xfId="0" applyFont="1" applyFill="1" applyBorder="1" applyAlignment="1" applyProtection="1">
      <alignment horizontal="center" vertical="center" wrapText="1"/>
    </xf>
    <xf numFmtId="0" fontId="0" fillId="8" borderId="2" xfId="0" applyFont="1" applyFill="1" applyBorder="1" applyAlignment="1" applyProtection="1">
      <alignment horizontal="center" vertical="center" wrapText="1"/>
    </xf>
    <xf numFmtId="9" fontId="3" fillId="9" borderId="1" xfId="0" applyNumberFormat="1" applyFont="1" applyFill="1" applyBorder="1" applyAlignment="1" applyProtection="1">
      <alignment horizontal="center" vertical="center" wrapText="1"/>
    </xf>
    <xf numFmtId="0" fontId="0" fillId="0" borderId="0" xfId="0" applyAlignment="1" applyProtection="1">
      <alignment horizontal="center" vertical="center" wrapText="1"/>
      <protection locked="0"/>
    </xf>
    <xf numFmtId="0" fontId="0" fillId="8" borderId="1" xfId="0" applyFont="1" applyFill="1" applyBorder="1" applyAlignment="1" applyProtection="1">
      <alignment vertical="center" wrapText="1"/>
      <protection locked="0"/>
    </xf>
    <xf numFmtId="0" fontId="0" fillId="8" borderId="0" xfId="0" applyFont="1" applyFill="1" applyAlignment="1">
      <alignment horizontal="center" vertical="center"/>
    </xf>
    <xf numFmtId="0" fontId="3" fillId="8" borderId="8" xfId="0" applyFont="1" applyFill="1" applyBorder="1" applyAlignment="1">
      <alignment horizontal="center" vertical="center" wrapText="1"/>
    </xf>
    <xf numFmtId="0" fontId="0" fillId="7" borderId="1" xfId="0" applyFont="1" applyFill="1" applyBorder="1" applyProtection="1">
      <protection locked="0"/>
    </xf>
    <xf numFmtId="0" fontId="0" fillId="10" borderId="1" xfId="0" applyFont="1" applyFill="1" applyBorder="1" applyAlignment="1" applyProtection="1">
      <alignment horizontal="center" vertical="center"/>
      <protection locked="0"/>
    </xf>
    <xf numFmtId="0" fontId="3" fillId="8" borderId="2" xfId="0" applyFont="1" applyFill="1" applyBorder="1" applyAlignment="1">
      <alignment horizontal="center" vertical="center"/>
    </xf>
    <xf numFmtId="0" fontId="3" fillId="8" borderId="15" xfId="0" applyFont="1" applyFill="1" applyBorder="1" applyAlignment="1">
      <alignment horizontal="center" vertical="center"/>
    </xf>
    <xf numFmtId="0" fontId="3" fillId="8" borderId="3" xfId="0" applyFont="1" applyFill="1" applyBorder="1" applyAlignment="1">
      <alignment horizontal="center" vertical="center"/>
    </xf>
    <xf numFmtId="0" fontId="3" fillId="9" borderId="1" xfId="0" applyFont="1" applyFill="1" applyBorder="1" applyAlignment="1">
      <alignment horizontal="center" vertical="center" wrapText="1"/>
    </xf>
    <xf numFmtId="0" fontId="0" fillId="9" borderId="1" xfId="0" applyFont="1" applyFill="1" applyBorder="1" applyAlignment="1">
      <alignment horizontal="center" vertical="center"/>
    </xf>
    <xf numFmtId="0" fontId="0" fillId="7" borderId="2" xfId="0" applyFont="1" applyFill="1" applyBorder="1" applyAlignment="1">
      <alignment horizontal="center" vertical="center"/>
    </xf>
    <xf numFmtId="0" fontId="0" fillId="7" borderId="15" xfId="0" applyFont="1" applyFill="1" applyBorder="1" applyAlignment="1">
      <alignment horizontal="center" vertical="center"/>
    </xf>
    <xf numFmtId="0" fontId="0" fillId="7" borderId="3" xfId="0" applyFont="1" applyFill="1" applyBorder="1" applyAlignment="1">
      <alignment horizontal="center" vertical="center"/>
    </xf>
    <xf numFmtId="0" fontId="0" fillId="8" borderId="2" xfId="0" applyFont="1" applyFill="1" applyBorder="1" applyAlignment="1">
      <alignment horizontal="center" vertical="center"/>
    </xf>
    <xf numFmtId="0" fontId="0" fillId="8" borderId="15" xfId="0" applyFont="1" applyFill="1" applyBorder="1" applyAlignment="1">
      <alignment horizontal="center" vertical="center"/>
    </xf>
    <xf numFmtId="0" fontId="0" fillId="8" borderId="3" xfId="0" applyFont="1" applyFill="1" applyBorder="1" applyAlignment="1">
      <alignment horizontal="center" vertical="center"/>
    </xf>
    <xf numFmtId="0" fontId="0" fillId="10" borderId="2" xfId="0" applyFont="1" applyFill="1" applyBorder="1" applyAlignment="1">
      <alignment horizontal="center" vertical="center"/>
    </xf>
    <xf numFmtId="0" fontId="0" fillId="10" borderId="15" xfId="0" applyFont="1" applyFill="1" applyBorder="1" applyAlignment="1">
      <alignment horizontal="center" vertical="center"/>
    </xf>
    <xf numFmtId="0" fontId="0" fillId="10" borderId="3" xfId="0" applyFont="1" applyFill="1" applyBorder="1" applyAlignment="1">
      <alignment horizontal="center" vertical="center"/>
    </xf>
    <xf numFmtId="0" fontId="0" fillId="8" borderId="2" xfId="0" applyFont="1" applyFill="1" applyBorder="1" applyAlignment="1">
      <alignment horizontal="center" vertical="center" wrapText="1"/>
    </xf>
    <xf numFmtId="0" fontId="0" fillId="8" borderId="15" xfId="0" applyFont="1" applyFill="1" applyBorder="1" applyAlignment="1">
      <alignment horizontal="center" vertical="center" wrapText="1"/>
    </xf>
    <xf numFmtId="0" fontId="0" fillId="8" borderId="3"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0" fillId="9" borderId="1" xfId="0" applyFont="1" applyFill="1" applyBorder="1" applyAlignment="1">
      <alignment horizontal="center" vertical="center" wrapText="1"/>
    </xf>
    <xf numFmtId="9" fontId="3" fillId="9"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xf>
    <xf numFmtId="0" fontId="0" fillId="10" borderId="2" xfId="0" applyFont="1" applyFill="1" applyBorder="1" applyAlignment="1" applyProtection="1">
      <alignment horizontal="center" vertical="center"/>
      <protection locked="0"/>
    </xf>
    <xf numFmtId="0" fontId="0" fillId="10" borderId="15" xfId="0" applyFont="1" applyFill="1" applyBorder="1" applyAlignment="1" applyProtection="1">
      <alignment horizontal="center" vertical="center"/>
      <protection locked="0"/>
    </xf>
    <xf numFmtId="0" fontId="3" fillId="8" borderId="2"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0" fillId="10" borderId="2" xfId="0" applyFont="1" applyFill="1" applyBorder="1" applyAlignment="1" applyProtection="1">
      <alignment horizontal="center" vertical="center" wrapText="1"/>
    </xf>
    <xf numFmtId="0" fontId="0" fillId="10" borderId="15" xfId="0" applyFont="1" applyFill="1" applyBorder="1" applyAlignment="1" applyProtection="1">
      <alignment horizontal="center" vertical="center" wrapText="1"/>
    </xf>
    <xf numFmtId="0" fontId="0" fillId="10" borderId="3" xfId="0" applyFont="1" applyFill="1" applyBorder="1" applyAlignment="1" applyProtection="1">
      <alignment horizontal="center" vertical="center" wrapText="1"/>
    </xf>
    <xf numFmtId="0" fontId="3" fillId="10" borderId="2"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0" fillId="8" borderId="13" xfId="0" applyFont="1" applyFill="1" applyBorder="1" applyAlignment="1">
      <alignment horizontal="center" vertical="center" wrapText="1"/>
    </xf>
    <xf numFmtId="0" fontId="0" fillId="8" borderId="14" xfId="0" applyFont="1" applyFill="1" applyBorder="1" applyAlignment="1">
      <alignment horizontal="center" vertical="center" wrapText="1"/>
    </xf>
    <xf numFmtId="0" fontId="0" fillId="7" borderId="1" xfId="0" applyFont="1" applyFill="1" applyBorder="1" applyAlignment="1">
      <alignment horizontal="center" vertical="center" wrapText="1"/>
    </xf>
    <xf numFmtId="0" fontId="0" fillId="7" borderId="19" xfId="0" applyFont="1" applyFill="1" applyBorder="1" applyAlignment="1">
      <alignment horizontal="center" vertical="center" wrapText="1"/>
    </xf>
    <xf numFmtId="0" fontId="0" fillId="7" borderId="20" xfId="0" applyFont="1" applyFill="1" applyBorder="1" applyAlignment="1">
      <alignment horizontal="center" vertical="center" wrapText="1"/>
    </xf>
    <xf numFmtId="0" fontId="0" fillId="7" borderId="21" xfId="0" applyFont="1" applyFill="1" applyBorder="1" applyAlignment="1">
      <alignment horizontal="center" vertical="center" wrapText="1"/>
    </xf>
    <xf numFmtId="0" fontId="0" fillId="7" borderId="2" xfId="0" applyFont="1" applyFill="1" applyBorder="1" applyAlignment="1">
      <alignment horizontal="center" vertical="center" wrapText="1"/>
    </xf>
    <xf numFmtId="0" fontId="0" fillId="7" borderId="15"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0" fillId="7" borderId="3" xfId="0" applyFont="1" applyFill="1" applyBorder="1" applyAlignment="1">
      <alignment horizontal="center" vertical="center" wrapText="1"/>
    </xf>
    <xf numFmtId="0" fontId="3" fillId="7" borderId="2" xfId="0" applyFont="1" applyFill="1" applyBorder="1" applyAlignment="1" applyProtection="1">
      <alignment horizontal="center" vertical="center" wrapText="1"/>
    </xf>
    <xf numFmtId="0" fontId="3" fillId="7" borderId="15" xfId="0" applyFont="1" applyFill="1" applyBorder="1" applyAlignment="1" applyProtection="1">
      <alignment horizontal="center" vertical="center" wrapText="1"/>
    </xf>
    <xf numFmtId="0" fontId="3" fillId="7" borderId="3" xfId="0" applyFont="1" applyFill="1" applyBorder="1" applyAlignment="1" applyProtection="1">
      <alignment horizontal="center" vertical="center" wrapText="1"/>
    </xf>
    <xf numFmtId="0" fontId="0" fillId="7" borderId="22" xfId="0" applyFont="1" applyFill="1" applyBorder="1" applyAlignment="1">
      <alignment horizontal="center" vertical="center" wrapText="1"/>
    </xf>
    <xf numFmtId="0" fontId="0" fillId="10" borderId="2" xfId="0" applyFont="1" applyFill="1" applyBorder="1" applyAlignment="1" applyProtection="1">
      <alignment horizontal="center" vertical="center"/>
    </xf>
    <xf numFmtId="0" fontId="0" fillId="10" borderId="15" xfId="0" applyFont="1" applyFill="1" applyBorder="1" applyAlignment="1" applyProtection="1">
      <alignment horizontal="center" vertical="center"/>
    </xf>
    <xf numFmtId="0" fontId="0" fillId="10" borderId="3" xfId="0" applyFont="1" applyFill="1" applyBorder="1" applyAlignment="1" applyProtection="1">
      <alignment horizontal="center" vertical="center"/>
    </xf>
    <xf numFmtId="0" fontId="0" fillId="8" borderId="12" xfId="0" applyFont="1" applyFill="1" applyBorder="1" applyAlignment="1">
      <alignment horizontal="center" vertical="center" wrapText="1"/>
    </xf>
    <xf numFmtId="0" fontId="0" fillId="8" borderId="0" xfId="0" applyFont="1" applyFill="1" applyAlignment="1">
      <alignment horizontal="center" vertical="center" wrapText="1"/>
    </xf>
    <xf numFmtId="0" fontId="0" fillId="8" borderId="8" xfId="0" applyFont="1" applyFill="1" applyBorder="1" applyAlignment="1">
      <alignment horizontal="center" vertical="center" wrapText="1"/>
    </xf>
    <xf numFmtId="0" fontId="0" fillId="7" borderId="11" xfId="0" applyFont="1" applyFill="1" applyBorder="1" applyAlignment="1">
      <alignment horizontal="center" vertical="center" wrapText="1"/>
    </xf>
    <xf numFmtId="0" fontId="0" fillId="7" borderId="4"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0" fillId="8" borderId="11"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0" fillId="7" borderId="1" xfId="0" applyFont="1" applyFill="1" applyBorder="1" applyAlignment="1" applyProtection="1">
      <alignment horizontal="center" vertical="center"/>
    </xf>
    <xf numFmtId="0" fontId="0" fillId="7" borderId="1" xfId="0" applyFont="1" applyFill="1" applyBorder="1" applyAlignment="1" applyProtection="1">
      <alignment horizontal="center" vertical="center" wrapText="1"/>
    </xf>
    <xf numFmtId="0" fontId="0" fillId="10" borderId="2" xfId="0" applyFont="1" applyFill="1" applyBorder="1" applyAlignment="1" applyProtection="1">
      <alignment horizontal="center" vertical="center" wrapText="1"/>
      <protection locked="0"/>
    </xf>
    <xf numFmtId="0" fontId="0" fillId="10" borderId="3" xfId="0" applyFont="1" applyFill="1" applyBorder="1" applyAlignment="1" applyProtection="1">
      <alignment horizontal="center" vertical="center" wrapText="1"/>
      <protection locked="0"/>
    </xf>
    <xf numFmtId="0" fontId="0" fillId="10" borderId="15" xfId="0" applyFont="1" applyFill="1" applyBorder="1" applyAlignment="1" applyProtection="1">
      <alignment horizontal="center" vertical="center" wrapText="1"/>
      <protection locked="0"/>
    </xf>
    <xf numFmtId="0" fontId="7" fillId="8" borderId="2"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3" fillId="7" borderId="2"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3" xfId="0" applyFont="1" applyFill="1" applyBorder="1" applyAlignment="1">
      <alignment horizontal="center" vertical="center"/>
    </xf>
    <xf numFmtId="164" fontId="3" fillId="8" borderId="2" xfId="0" applyNumberFormat="1" applyFont="1" applyFill="1" applyBorder="1" applyAlignment="1">
      <alignment horizontal="center" vertical="center" wrapText="1"/>
    </xf>
    <xf numFmtId="164" fontId="3" fillId="8" borderId="15" xfId="0"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2" fillId="2" borderId="8" xfId="0" applyFont="1" applyFill="1" applyBorder="1" applyAlignment="1" applyProtection="1">
      <alignment vertical="center" wrapText="1"/>
      <protection locked="0"/>
    </xf>
    <xf numFmtId="0" fontId="2" fillId="2" borderId="10" xfId="0" applyFont="1" applyFill="1" applyBorder="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2" fillId="3" borderId="9" xfId="0" applyFont="1" applyFill="1" applyBorder="1" applyAlignment="1" applyProtection="1">
      <alignment vertical="center" wrapText="1"/>
      <protection locked="0"/>
    </xf>
    <xf numFmtId="0" fontId="2" fillId="3" borderId="10" xfId="0" applyFont="1" applyFill="1" applyBorder="1" applyAlignment="1" applyProtection="1">
      <alignment vertical="center" wrapText="1"/>
      <protection locked="0"/>
    </xf>
    <xf numFmtId="17" fontId="2" fillId="2" borderId="8" xfId="0" applyNumberFormat="1" applyFont="1" applyFill="1" applyBorder="1" applyAlignment="1" applyProtection="1">
      <alignment vertical="center" wrapText="1"/>
      <protection locked="0"/>
    </xf>
    <xf numFmtId="17" fontId="2" fillId="2" borderId="10" xfId="0" applyNumberFormat="1" applyFont="1" applyFill="1" applyBorder="1" applyAlignment="1" applyProtection="1">
      <alignment vertical="center" wrapText="1"/>
      <protection locked="0"/>
    </xf>
    <xf numFmtId="0" fontId="2" fillId="0" borderId="8"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0" fillId="3" borderId="1" xfId="0" applyFill="1" applyBorder="1" applyAlignment="1" applyProtection="1">
      <alignment horizontal="center"/>
      <protection locked="0"/>
    </xf>
    <xf numFmtId="0" fontId="2" fillId="2"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0" fillId="10" borderId="3" xfId="0" applyFont="1" applyFill="1" applyBorder="1" applyAlignment="1" applyProtection="1">
      <alignment horizontal="center" vertical="center"/>
      <protection locked="0"/>
    </xf>
    <xf numFmtId="0" fontId="0" fillId="10" borderId="1" xfId="0" applyFont="1" applyFill="1" applyBorder="1" applyAlignment="1" applyProtection="1">
      <alignment horizontal="center" vertical="center"/>
      <protection locked="0"/>
    </xf>
    <xf numFmtId="0" fontId="0" fillId="10" borderId="2" xfId="0" applyFont="1" applyFill="1" applyBorder="1" applyAlignment="1">
      <alignment horizontal="center" vertical="center" wrapText="1"/>
    </xf>
    <xf numFmtId="0" fontId="0" fillId="10" borderId="3" xfId="0" applyFont="1" applyFill="1" applyBorder="1" applyAlignment="1">
      <alignment horizontal="center" vertical="center" wrapText="1"/>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1" fillId="3" borderId="13" xfId="0" applyFont="1" applyFill="1" applyBorder="1" applyAlignment="1">
      <alignment horizontal="center"/>
    </xf>
    <xf numFmtId="0" fontId="1" fillId="3" borderId="14" xfId="0" applyFont="1" applyFill="1" applyBorder="1" applyAlignment="1">
      <alignment horizontal="center"/>
    </xf>
    <xf numFmtId="0" fontId="1" fillId="3" borderId="7" xfId="0" applyFont="1" applyFill="1" applyBorder="1" applyAlignment="1">
      <alignment horizont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4" xfId="0" applyFill="1" applyBorder="1" applyAlignment="1">
      <alignment horizontal="center"/>
    </xf>
    <xf numFmtId="0" fontId="0" fillId="3" borderId="0"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0" fillId="3" borderId="1" xfId="0" applyFill="1" applyBorder="1" applyAlignment="1">
      <alignment horizontal="left"/>
    </xf>
    <xf numFmtId="0" fontId="6"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0" fillId="3" borderId="1" xfId="0" applyFont="1" applyFill="1" applyBorder="1" applyAlignment="1">
      <alignment horizontal="left"/>
    </xf>
    <xf numFmtId="0" fontId="0" fillId="3" borderId="1" xfId="0" applyFill="1" applyBorder="1" applyAlignment="1">
      <alignment horizontal="left" vertical="center"/>
    </xf>
    <xf numFmtId="0" fontId="0" fillId="3" borderId="8" xfId="0" applyFont="1" applyFill="1" applyBorder="1" applyAlignment="1">
      <alignment horizontal="justify" vertical="center"/>
    </xf>
    <xf numFmtId="0" fontId="0" fillId="3" borderId="9" xfId="0" applyFont="1" applyFill="1" applyBorder="1" applyAlignment="1">
      <alignment horizontal="justify" vertical="center"/>
    </xf>
    <xf numFmtId="0" fontId="0" fillId="3" borderId="10" xfId="0" applyFont="1" applyFill="1" applyBorder="1" applyAlignment="1">
      <alignment horizontal="justify" vertical="center"/>
    </xf>
    <xf numFmtId="0" fontId="4" fillId="3" borderId="1" xfId="0" applyFont="1" applyFill="1" applyBorder="1" applyAlignment="1">
      <alignment horizontal="center" vertical="center"/>
    </xf>
    <xf numFmtId="0" fontId="0" fillId="3" borderId="1" xfId="0" applyFill="1" applyBorder="1" applyAlignment="1">
      <alignment horizontal="center" vertical="center"/>
    </xf>
    <xf numFmtId="0" fontId="4" fillId="4" borderId="1" xfId="0" applyFont="1" applyFill="1" applyBorder="1" applyAlignment="1">
      <alignment horizontal="center" vertical="center" wrapText="1"/>
    </xf>
    <xf numFmtId="0" fontId="0" fillId="3" borderId="1" xfId="0" applyFont="1" applyFill="1" applyBorder="1" applyAlignment="1">
      <alignment horizontal="justify" vertical="center"/>
    </xf>
    <xf numFmtId="0" fontId="0" fillId="3" borderId="1" xfId="0" applyFont="1" applyFill="1" applyBorder="1" applyAlignment="1">
      <alignment horizontal="justify" vertical="center" wrapText="1"/>
    </xf>
    <xf numFmtId="0" fontId="0" fillId="3" borderId="8" xfId="0" applyFont="1" applyFill="1" applyBorder="1" applyAlignment="1">
      <alignment horizontal="justify" vertical="center" wrapText="1"/>
    </xf>
    <xf numFmtId="0" fontId="0" fillId="3" borderId="9" xfId="0" applyFont="1" applyFill="1" applyBorder="1" applyAlignment="1">
      <alignment horizontal="justify" vertical="center" wrapText="1"/>
    </xf>
    <xf numFmtId="0" fontId="0" fillId="3" borderId="10" xfId="0" applyFont="1" applyFill="1" applyBorder="1" applyAlignment="1">
      <alignment horizontal="justify" vertical="center" wrapText="1"/>
    </xf>
    <xf numFmtId="0" fontId="7" fillId="3" borderId="1" xfId="0" applyFont="1" applyFill="1" applyBorder="1" applyAlignment="1">
      <alignment horizontal="left" vertical="center"/>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8" xfId="0" applyFont="1" applyFill="1" applyBorder="1" applyAlignment="1">
      <alignment horizontal="left" vertical="center"/>
    </xf>
    <xf numFmtId="0" fontId="7" fillId="3" borderId="9" xfId="0" applyFont="1" applyFill="1" applyBorder="1" applyAlignment="1">
      <alignment horizontal="left" vertical="center"/>
    </xf>
    <xf numFmtId="0" fontId="7" fillId="3" borderId="10" xfId="0" applyFont="1" applyFill="1" applyBorder="1" applyAlignment="1">
      <alignment horizontal="left" vertical="center"/>
    </xf>
    <xf numFmtId="0" fontId="7" fillId="3" borderId="1" xfId="0" applyFont="1" applyFill="1" applyBorder="1" applyAlignment="1">
      <alignment horizontal="left" vertical="center" wrapText="1"/>
    </xf>
  </cellXfs>
  <cellStyles count="1">
    <cellStyle name="Normal" xfId="0" builtinId="0"/>
  </cellStyles>
  <dxfs count="10">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s>
  <tableStyles count="0" defaultTableStyle="TableStyleMedium2" defaultPivotStyle="PivotStyleLight16"/>
  <colors>
    <mruColors>
      <color rgb="FFD5B8EA"/>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154826</xdr:colOff>
      <xdr:row>1</xdr:row>
      <xdr:rowOff>256061</xdr:rowOff>
    </xdr:from>
    <xdr:to>
      <xdr:col>2</xdr:col>
      <xdr:colOff>1218131</xdr:colOff>
      <xdr:row>3</xdr:row>
      <xdr:rowOff>184967</xdr:rowOff>
    </xdr:to>
    <xdr:pic>
      <xdr:nvPicPr>
        <xdr:cNvPr id="2" name="Imagen 1">
          <a:extLst>
            <a:ext uri="{FF2B5EF4-FFF2-40B4-BE49-F238E27FC236}">
              <a16:creationId xmlns:a16="http://schemas.microsoft.com/office/drawing/2014/main" id="{D421D16D-8E27-4921-9876-3B272ED6AC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690" y="446561"/>
          <a:ext cx="1513577" cy="37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2</xdr:row>
      <xdr:rowOff>47625</xdr:rowOff>
    </xdr:from>
    <xdr:to>
      <xdr:col>2</xdr:col>
      <xdr:colOff>1056640</xdr:colOff>
      <xdr:row>5</xdr:row>
      <xdr:rowOff>58420</xdr:rowOff>
    </xdr:to>
    <xdr:pic>
      <xdr:nvPicPr>
        <xdr:cNvPr id="3" name="Imagen 2">
          <a:extLst>
            <a:ext uri="{FF2B5EF4-FFF2-40B4-BE49-F238E27FC236}">
              <a16:creationId xmlns:a16="http://schemas.microsoft.com/office/drawing/2014/main" id="{00E712D3-7C86-4B0D-AA0E-85064CCD0F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428625"/>
          <a:ext cx="1447165" cy="4679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PIN-001_Plan_operativo_anual_V4%20Talento%20Human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sheetName val="Instructivo diligenciamiento"/>
      <sheetName val="Hoja1"/>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03"/>
  <sheetViews>
    <sheetView tabSelected="1" zoomScale="78" zoomScaleNormal="78" workbookViewId="0">
      <selection activeCell="L75" sqref="L75"/>
    </sheetView>
  </sheetViews>
  <sheetFormatPr baseColWidth="10" defaultRowHeight="55.5" customHeight="1" x14ac:dyDescent="0.25"/>
  <cols>
    <col min="1" max="1" width="2.42578125" style="21" customWidth="1"/>
    <col min="2" max="2" width="6.7109375" style="21" customWidth="1"/>
    <col min="3" max="4" width="21" style="21" customWidth="1"/>
    <col min="5" max="5" width="24.42578125" style="21" customWidth="1"/>
    <col min="6" max="6" width="51.42578125" style="21" customWidth="1"/>
    <col min="7" max="7" width="25.85546875" style="21" customWidth="1"/>
    <col min="8" max="8" width="27.28515625" style="30" customWidth="1"/>
    <col min="9" max="9" width="114.85546875" style="30" bestFit="1" customWidth="1"/>
    <col min="10" max="10" width="23.7109375" style="31" customWidth="1"/>
    <col min="11" max="11" width="25" style="101" customWidth="1"/>
    <col min="12" max="12" width="31.85546875" style="30" customWidth="1"/>
    <col min="13" max="13" width="26.85546875" style="30" bestFit="1" customWidth="1"/>
    <col min="14" max="24" width="3.7109375" style="30" bestFit="1" customWidth="1"/>
    <col min="25" max="25" width="4.28515625" style="30" bestFit="1" customWidth="1"/>
    <col min="26" max="26" width="24.7109375" style="30" hidden="1" customWidth="1"/>
    <col min="27" max="27" width="24.7109375" style="30" customWidth="1"/>
    <col min="28" max="51" width="11.42578125" style="21"/>
    <col min="52" max="52" width="81.140625" style="21" bestFit="1" customWidth="1"/>
    <col min="53" max="16384" width="11.42578125" style="21"/>
  </cols>
  <sheetData>
    <row r="1" spans="1:52" s="22" customFormat="1" ht="15" x14ac:dyDescent="0.25">
      <c r="A1" s="196"/>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row>
    <row r="2" spans="1:52" s="22" customFormat="1" ht="24" customHeight="1" x14ac:dyDescent="0.25">
      <c r="B2" s="221"/>
      <c r="C2" s="221"/>
      <c r="D2" s="218" t="s">
        <v>19</v>
      </c>
      <c r="E2" s="219"/>
      <c r="F2" s="219"/>
      <c r="G2" s="219"/>
      <c r="H2" s="219"/>
      <c r="I2" s="219"/>
      <c r="J2" s="219"/>
      <c r="K2" s="219"/>
      <c r="L2" s="219"/>
      <c r="M2" s="219"/>
      <c r="N2" s="219"/>
      <c r="O2" s="219"/>
      <c r="P2" s="219"/>
      <c r="Q2" s="219"/>
      <c r="R2" s="219"/>
      <c r="S2" s="219"/>
      <c r="T2" s="219"/>
      <c r="U2" s="219"/>
      <c r="V2" s="219"/>
      <c r="W2" s="219"/>
      <c r="X2" s="219"/>
      <c r="Y2" s="219"/>
      <c r="Z2" s="220"/>
      <c r="AA2" s="29" t="s">
        <v>20</v>
      </c>
    </row>
    <row r="3" spans="1:52" s="22" customFormat="1" ht="11.25" customHeight="1" x14ac:dyDescent="0.25">
      <c r="B3" s="221"/>
      <c r="C3" s="221"/>
      <c r="D3" s="212" t="s">
        <v>21</v>
      </c>
      <c r="E3" s="213"/>
      <c r="F3" s="213"/>
      <c r="G3" s="213"/>
      <c r="H3" s="213"/>
      <c r="I3" s="213"/>
      <c r="J3" s="213"/>
      <c r="K3" s="213"/>
      <c r="L3" s="213"/>
      <c r="M3" s="213"/>
      <c r="N3" s="213"/>
      <c r="O3" s="213"/>
      <c r="P3" s="213"/>
      <c r="Q3" s="213"/>
      <c r="R3" s="213"/>
      <c r="S3" s="213"/>
      <c r="T3" s="213"/>
      <c r="U3" s="213"/>
      <c r="V3" s="213"/>
      <c r="W3" s="213"/>
      <c r="X3" s="213"/>
      <c r="Y3" s="213"/>
      <c r="Z3" s="214"/>
      <c r="AA3" s="197" t="s">
        <v>63</v>
      </c>
    </row>
    <row r="4" spans="1:52" s="22" customFormat="1" ht="15.75" customHeight="1" x14ac:dyDescent="0.25">
      <c r="B4" s="221"/>
      <c r="C4" s="221"/>
      <c r="D4" s="215"/>
      <c r="E4" s="216"/>
      <c r="F4" s="216"/>
      <c r="G4" s="216"/>
      <c r="H4" s="216"/>
      <c r="I4" s="216"/>
      <c r="J4" s="216"/>
      <c r="K4" s="216"/>
      <c r="L4" s="216"/>
      <c r="M4" s="216"/>
      <c r="N4" s="216"/>
      <c r="O4" s="216"/>
      <c r="P4" s="216"/>
      <c r="Q4" s="216"/>
      <c r="R4" s="216"/>
      <c r="S4" s="216"/>
      <c r="T4" s="216"/>
      <c r="U4" s="216"/>
      <c r="V4" s="216"/>
      <c r="W4" s="216"/>
      <c r="X4" s="216"/>
      <c r="Y4" s="216"/>
      <c r="Z4" s="217"/>
      <c r="AA4" s="198"/>
      <c r="AZ4" s="23" t="s">
        <v>85</v>
      </c>
    </row>
    <row r="5" spans="1:52" s="22" customFormat="1" ht="25.5" customHeight="1" x14ac:dyDescent="0.25">
      <c r="B5" s="221"/>
      <c r="C5" s="221"/>
      <c r="D5" s="209" t="s">
        <v>59</v>
      </c>
      <c r="E5" s="210"/>
      <c r="F5" s="210"/>
      <c r="G5" s="210"/>
      <c r="H5" s="210"/>
      <c r="I5" s="210"/>
      <c r="J5" s="210"/>
      <c r="K5" s="210"/>
      <c r="L5" s="210"/>
      <c r="M5" s="210"/>
      <c r="N5" s="210"/>
      <c r="O5" s="210"/>
      <c r="P5" s="210"/>
      <c r="Q5" s="210"/>
      <c r="R5" s="210"/>
      <c r="S5" s="210"/>
      <c r="T5" s="210"/>
      <c r="U5" s="210"/>
      <c r="V5" s="210"/>
      <c r="W5" s="210"/>
      <c r="X5" s="210"/>
      <c r="Y5" s="210"/>
      <c r="Z5" s="211"/>
      <c r="AA5" s="24" t="s">
        <v>62</v>
      </c>
      <c r="AZ5" s="23" t="s">
        <v>84</v>
      </c>
    </row>
    <row r="6" spans="1:52" s="22" customFormat="1" ht="16.5" customHeight="1" x14ac:dyDescent="0.25">
      <c r="A6" s="196"/>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Z6" s="25" t="s">
        <v>86</v>
      </c>
    </row>
    <row r="7" spans="1:52" s="22" customFormat="1" ht="43.5" customHeight="1" x14ac:dyDescent="0.25">
      <c r="B7" s="199" t="s">
        <v>67</v>
      </c>
      <c r="C7" s="200"/>
      <c r="D7" s="201" t="s">
        <v>90</v>
      </c>
      <c r="E7" s="202"/>
      <c r="F7" s="202"/>
      <c r="G7" s="202"/>
      <c r="H7" s="203"/>
      <c r="I7" s="204" t="s">
        <v>68</v>
      </c>
      <c r="J7" s="205"/>
      <c r="K7" s="223" t="s">
        <v>386</v>
      </c>
      <c r="L7" s="223"/>
      <c r="M7" s="223"/>
      <c r="N7" s="223"/>
      <c r="O7" s="223"/>
      <c r="P7" s="223"/>
      <c r="Q7" s="223"/>
      <c r="R7" s="223"/>
      <c r="S7" s="222" t="s">
        <v>586</v>
      </c>
      <c r="T7" s="222"/>
      <c r="U7" s="222"/>
      <c r="V7" s="222"/>
      <c r="W7" s="222"/>
      <c r="X7" s="222"/>
      <c r="Y7" s="222"/>
      <c r="AA7" s="26">
        <v>2026</v>
      </c>
      <c r="AZ7" s="27" t="s">
        <v>81</v>
      </c>
    </row>
    <row r="8" spans="1:52" s="22" customFormat="1" ht="42.75" customHeight="1" x14ac:dyDescent="0.25">
      <c r="A8" s="196"/>
      <c r="B8" s="196"/>
      <c r="C8" s="196"/>
      <c r="D8" s="196"/>
      <c r="E8" s="196"/>
      <c r="F8" s="196"/>
      <c r="G8" s="196"/>
      <c r="H8" s="196"/>
      <c r="I8" s="196"/>
      <c r="J8" s="196"/>
      <c r="K8" s="196"/>
      <c r="L8" s="196"/>
      <c r="M8" s="196"/>
      <c r="N8" s="196"/>
      <c r="O8" s="196"/>
      <c r="P8" s="196"/>
      <c r="Q8" s="196"/>
      <c r="R8" s="196"/>
      <c r="S8" s="196"/>
      <c r="T8" s="196"/>
      <c r="U8" s="196"/>
      <c r="V8" s="196"/>
      <c r="W8" s="196"/>
      <c r="X8" s="196"/>
      <c r="Y8" s="196"/>
      <c r="Z8" s="196"/>
      <c r="AA8" s="196"/>
      <c r="AZ8" s="28" t="s">
        <v>588</v>
      </c>
    </row>
    <row r="9" spans="1:52" s="22" customFormat="1" ht="33" customHeight="1" x14ac:dyDescent="0.25">
      <c r="B9" s="191" t="s">
        <v>3</v>
      </c>
      <c r="C9" s="206" t="s">
        <v>587</v>
      </c>
      <c r="D9" s="207"/>
      <c r="E9" s="208"/>
      <c r="F9" s="191" t="s">
        <v>18</v>
      </c>
      <c r="G9" s="189" t="s">
        <v>1</v>
      </c>
      <c r="H9" s="191" t="s">
        <v>69</v>
      </c>
      <c r="I9" s="191" t="s">
        <v>70</v>
      </c>
      <c r="J9" s="193" t="s">
        <v>71</v>
      </c>
      <c r="K9" s="189" t="s">
        <v>72</v>
      </c>
      <c r="L9" s="187" t="s">
        <v>73</v>
      </c>
      <c r="M9" s="191" t="s">
        <v>2</v>
      </c>
      <c r="N9" s="228" t="s">
        <v>4</v>
      </c>
      <c r="O9" s="229"/>
      <c r="P9" s="229"/>
      <c r="Q9" s="229"/>
      <c r="R9" s="229"/>
      <c r="S9" s="229"/>
      <c r="T9" s="229"/>
      <c r="U9" s="229"/>
      <c r="V9" s="229"/>
      <c r="W9" s="229"/>
      <c r="X9" s="229"/>
      <c r="Y9" s="230"/>
      <c r="Z9" s="191" t="s">
        <v>61</v>
      </c>
      <c r="AA9" s="195" t="s">
        <v>17</v>
      </c>
    </row>
    <row r="10" spans="1:52" s="22" customFormat="1" ht="30.75" customHeight="1" x14ac:dyDescent="0.25">
      <c r="B10" s="192"/>
      <c r="C10" s="39" t="s">
        <v>0</v>
      </c>
      <c r="D10" s="39" t="s">
        <v>53</v>
      </c>
      <c r="E10" s="39" t="s">
        <v>74</v>
      </c>
      <c r="F10" s="192"/>
      <c r="G10" s="190"/>
      <c r="H10" s="192"/>
      <c r="I10" s="192"/>
      <c r="J10" s="194"/>
      <c r="K10" s="190"/>
      <c r="L10" s="188"/>
      <c r="M10" s="192"/>
      <c r="N10" s="40" t="s">
        <v>5</v>
      </c>
      <c r="O10" s="40" t="s">
        <v>6</v>
      </c>
      <c r="P10" s="40" t="s">
        <v>7</v>
      </c>
      <c r="Q10" s="40" t="s">
        <v>8</v>
      </c>
      <c r="R10" s="40" t="s">
        <v>9</v>
      </c>
      <c r="S10" s="40" t="s">
        <v>10</v>
      </c>
      <c r="T10" s="40" t="s">
        <v>11</v>
      </c>
      <c r="U10" s="40" t="s">
        <v>12</v>
      </c>
      <c r="V10" s="40" t="s">
        <v>13</v>
      </c>
      <c r="W10" s="40" t="s">
        <v>14</v>
      </c>
      <c r="X10" s="40" t="s">
        <v>15</v>
      </c>
      <c r="Y10" s="40" t="s">
        <v>16</v>
      </c>
      <c r="Z10" s="192"/>
      <c r="AA10" s="195"/>
    </row>
    <row r="11" spans="1:52" s="22" customFormat="1" ht="55.5" customHeight="1" x14ac:dyDescent="0.25">
      <c r="B11" s="107">
        <v>1</v>
      </c>
      <c r="C11" s="126" t="s">
        <v>91</v>
      </c>
      <c r="D11" s="126" t="s">
        <v>92</v>
      </c>
      <c r="E11" s="107" t="s">
        <v>93</v>
      </c>
      <c r="F11" s="132" t="s">
        <v>94</v>
      </c>
      <c r="G11" s="132">
        <v>2</v>
      </c>
      <c r="H11" s="121" t="s">
        <v>268</v>
      </c>
      <c r="I11" s="41" t="s">
        <v>365</v>
      </c>
      <c r="J11" s="44" t="s">
        <v>79</v>
      </c>
      <c r="K11" s="43" t="s">
        <v>541</v>
      </c>
      <c r="L11" s="44" t="str">
        <f>IF(J11="","",IF(J11="Eficiencia",$AZ$4,IF(J11="Calidad",$AZ$5,IF(J11="Gestión",$AZ$6,IF(J11="Impacto",$AZ$7,IF(J11="Logro",$AZ$8,$AZ$9))))))</f>
        <v>Analiza la efectividad en la planificación, coordinación y ejecución de la actividad.</v>
      </c>
      <c r="M11" s="43" t="s">
        <v>542</v>
      </c>
      <c r="N11" s="43"/>
      <c r="O11" s="43"/>
      <c r="P11" s="43" t="s">
        <v>284</v>
      </c>
      <c r="Q11" s="43" t="s">
        <v>284</v>
      </c>
      <c r="R11" s="43" t="s">
        <v>284</v>
      </c>
      <c r="S11" s="43"/>
      <c r="T11" s="43"/>
      <c r="U11" s="43"/>
      <c r="V11" s="43"/>
      <c r="W11" s="43"/>
      <c r="X11" s="43"/>
      <c r="Y11" s="43"/>
      <c r="Z11" s="45"/>
      <c r="AA11" s="102"/>
    </row>
    <row r="12" spans="1:52" s="22" customFormat="1" ht="55.5" customHeight="1" x14ac:dyDescent="0.25">
      <c r="B12" s="108"/>
      <c r="C12" s="126"/>
      <c r="D12" s="126"/>
      <c r="E12" s="108"/>
      <c r="F12" s="133"/>
      <c r="G12" s="133"/>
      <c r="H12" s="122"/>
      <c r="I12" s="41" t="s">
        <v>366</v>
      </c>
      <c r="J12" s="44" t="s">
        <v>79</v>
      </c>
      <c r="K12" s="43" t="s">
        <v>282</v>
      </c>
      <c r="L12" s="44" t="str">
        <f t="shared" ref="L12:L63" si="0">IF(J12="","",IF(J12="Eficiencia",$AZ$4,IF(J12="Calidad",$AZ$5,IF(J12="Gestión",$AZ$6,IF(J12="Impacto",$AZ$7,IF(J12="Logro",$AZ$8,$AZ$9))))))</f>
        <v>Analiza la efectividad en la planificación, coordinación y ejecución de la actividad.</v>
      </c>
      <c r="M12" s="43" t="s">
        <v>542</v>
      </c>
      <c r="N12" s="43"/>
      <c r="O12" s="43"/>
      <c r="P12" s="43"/>
      <c r="Q12" s="43"/>
      <c r="R12" s="43"/>
      <c r="S12" s="43" t="s">
        <v>284</v>
      </c>
      <c r="T12" s="43" t="s">
        <v>284</v>
      </c>
      <c r="U12" s="43" t="s">
        <v>284</v>
      </c>
      <c r="V12" s="43"/>
      <c r="W12" s="43"/>
      <c r="X12" s="43"/>
      <c r="Y12" s="43"/>
      <c r="Z12" s="45"/>
      <c r="AA12" s="102"/>
    </row>
    <row r="13" spans="1:52" s="22" customFormat="1" ht="55.5" customHeight="1" x14ac:dyDescent="0.25">
      <c r="B13" s="108"/>
      <c r="C13" s="126"/>
      <c r="D13" s="126"/>
      <c r="E13" s="108"/>
      <c r="F13" s="133"/>
      <c r="G13" s="133"/>
      <c r="H13" s="122"/>
      <c r="I13" s="41" t="s">
        <v>367</v>
      </c>
      <c r="J13" s="44" t="s">
        <v>79</v>
      </c>
      <c r="K13" s="43" t="s">
        <v>283</v>
      </c>
      <c r="L13" s="44" t="str">
        <f t="shared" si="0"/>
        <v>Analiza la efectividad en la planificación, coordinación y ejecución de la actividad.</v>
      </c>
      <c r="M13" s="43" t="s">
        <v>542</v>
      </c>
      <c r="N13" s="43"/>
      <c r="O13" s="43"/>
      <c r="P13" s="43" t="s">
        <v>284</v>
      </c>
      <c r="Q13" s="43" t="s">
        <v>284</v>
      </c>
      <c r="R13" s="43" t="s">
        <v>284</v>
      </c>
      <c r="S13" s="43"/>
      <c r="T13" s="43"/>
      <c r="U13" s="43"/>
      <c r="V13" s="43"/>
      <c r="W13" s="43"/>
      <c r="X13" s="43"/>
      <c r="Y13" s="43"/>
      <c r="Z13" s="45"/>
      <c r="AA13" s="102"/>
    </row>
    <row r="14" spans="1:52" s="22" customFormat="1" ht="55.5" customHeight="1" x14ac:dyDescent="0.25">
      <c r="B14" s="108"/>
      <c r="C14" s="126"/>
      <c r="D14" s="126"/>
      <c r="E14" s="108"/>
      <c r="F14" s="133"/>
      <c r="G14" s="133"/>
      <c r="H14" s="122"/>
      <c r="I14" s="41" t="s">
        <v>368</v>
      </c>
      <c r="J14" s="44" t="s">
        <v>79</v>
      </c>
      <c r="K14" s="43" t="s">
        <v>283</v>
      </c>
      <c r="L14" s="44" t="str">
        <f t="shared" si="0"/>
        <v>Analiza la efectividad en la planificación, coordinación y ejecución de la actividad.</v>
      </c>
      <c r="M14" s="43" t="s">
        <v>543</v>
      </c>
      <c r="N14" s="43"/>
      <c r="O14" s="43"/>
      <c r="P14" s="43" t="s">
        <v>284</v>
      </c>
      <c r="Q14" s="43" t="s">
        <v>284</v>
      </c>
      <c r="R14" s="43" t="s">
        <v>284</v>
      </c>
      <c r="S14" s="43"/>
      <c r="T14" s="43"/>
      <c r="U14" s="43"/>
      <c r="V14" s="43"/>
      <c r="W14" s="43"/>
      <c r="X14" s="43"/>
      <c r="Y14" s="43"/>
      <c r="Z14" s="45"/>
      <c r="AA14" s="102"/>
    </row>
    <row r="15" spans="1:52" s="22" customFormat="1" ht="55.5" customHeight="1" x14ac:dyDescent="0.25">
      <c r="B15" s="108"/>
      <c r="C15" s="126"/>
      <c r="D15" s="126"/>
      <c r="E15" s="115" t="s">
        <v>95</v>
      </c>
      <c r="F15" s="121" t="s">
        <v>96</v>
      </c>
      <c r="G15" s="132">
        <v>2</v>
      </c>
      <c r="H15" s="132" t="s">
        <v>269</v>
      </c>
      <c r="I15" s="41" t="s">
        <v>371</v>
      </c>
      <c r="J15" s="44" t="s">
        <v>79</v>
      </c>
      <c r="K15" s="43" t="s">
        <v>541</v>
      </c>
      <c r="L15" s="44" t="str">
        <f t="shared" si="0"/>
        <v>Analiza la efectividad en la planificación, coordinación y ejecución de la actividad.</v>
      </c>
      <c r="M15" s="43" t="s">
        <v>542</v>
      </c>
      <c r="N15" s="43"/>
      <c r="O15" s="43"/>
      <c r="P15" s="43" t="s">
        <v>284</v>
      </c>
      <c r="Q15" s="43" t="s">
        <v>284</v>
      </c>
      <c r="R15" s="43" t="s">
        <v>284</v>
      </c>
      <c r="S15" s="43"/>
      <c r="T15" s="43"/>
      <c r="U15" s="43"/>
      <c r="V15" s="43"/>
      <c r="W15" s="43"/>
      <c r="X15" s="43"/>
      <c r="Y15" s="43"/>
      <c r="Z15" s="45"/>
      <c r="AA15" s="102"/>
    </row>
    <row r="16" spans="1:52" s="22" customFormat="1" ht="55.5" customHeight="1" x14ac:dyDescent="0.25">
      <c r="B16" s="108"/>
      <c r="C16" s="126"/>
      <c r="D16" s="126"/>
      <c r="E16" s="116"/>
      <c r="F16" s="122"/>
      <c r="G16" s="133"/>
      <c r="H16" s="133"/>
      <c r="I16" s="41" t="s">
        <v>369</v>
      </c>
      <c r="J16" s="44" t="s">
        <v>79</v>
      </c>
      <c r="K16" s="43" t="s">
        <v>282</v>
      </c>
      <c r="L16" s="44" t="str">
        <f t="shared" si="0"/>
        <v>Analiza la efectividad en la planificación, coordinación y ejecución de la actividad.</v>
      </c>
      <c r="M16" s="43" t="s">
        <v>542</v>
      </c>
      <c r="N16" s="43"/>
      <c r="O16" s="43"/>
      <c r="P16" s="43"/>
      <c r="Q16" s="43"/>
      <c r="R16" s="43"/>
      <c r="S16" s="43" t="s">
        <v>284</v>
      </c>
      <c r="T16" s="43" t="s">
        <v>284</v>
      </c>
      <c r="U16" s="43" t="s">
        <v>284</v>
      </c>
      <c r="V16" s="43"/>
      <c r="W16" s="43"/>
      <c r="X16" s="43"/>
      <c r="Y16" s="43"/>
      <c r="Z16" s="45"/>
      <c r="AA16" s="102"/>
    </row>
    <row r="17" spans="2:27" s="22" customFormat="1" ht="55.5" customHeight="1" x14ac:dyDescent="0.25">
      <c r="B17" s="108"/>
      <c r="C17" s="126"/>
      <c r="D17" s="126"/>
      <c r="E17" s="116"/>
      <c r="F17" s="122"/>
      <c r="G17" s="133"/>
      <c r="H17" s="133"/>
      <c r="I17" s="41" t="s">
        <v>372</v>
      </c>
      <c r="J17" s="44" t="s">
        <v>79</v>
      </c>
      <c r="K17" s="43" t="s">
        <v>283</v>
      </c>
      <c r="L17" s="44" t="str">
        <f t="shared" si="0"/>
        <v>Analiza la efectividad en la planificación, coordinación y ejecución de la actividad.</v>
      </c>
      <c r="M17" s="43" t="s">
        <v>542</v>
      </c>
      <c r="N17" s="43"/>
      <c r="O17" s="43"/>
      <c r="P17" s="43" t="s">
        <v>284</v>
      </c>
      <c r="Q17" s="43" t="s">
        <v>284</v>
      </c>
      <c r="R17" s="43" t="s">
        <v>284</v>
      </c>
      <c r="S17" s="43"/>
      <c r="T17" s="43"/>
      <c r="U17" s="43"/>
      <c r="V17" s="43"/>
      <c r="W17" s="43"/>
      <c r="X17" s="43"/>
      <c r="Y17" s="43"/>
      <c r="Z17" s="45"/>
      <c r="AA17" s="102"/>
    </row>
    <row r="18" spans="2:27" s="22" customFormat="1" ht="55.5" customHeight="1" x14ac:dyDescent="0.25">
      <c r="B18" s="108"/>
      <c r="C18" s="126"/>
      <c r="D18" s="126"/>
      <c r="E18" s="117"/>
      <c r="F18" s="123"/>
      <c r="G18" s="134"/>
      <c r="H18" s="134"/>
      <c r="I18" s="41" t="s">
        <v>370</v>
      </c>
      <c r="J18" s="44" t="s">
        <v>79</v>
      </c>
      <c r="K18" s="43" t="s">
        <v>283</v>
      </c>
      <c r="L18" s="44" t="str">
        <f t="shared" si="0"/>
        <v>Analiza la efectividad en la planificación, coordinación y ejecución de la actividad.</v>
      </c>
      <c r="M18" s="43" t="s">
        <v>543</v>
      </c>
      <c r="N18" s="43"/>
      <c r="O18" s="43"/>
      <c r="P18" s="43" t="s">
        <v>284</v>
      </c>
      <c r="Q18" s="43" t="s">
        <v>284</v>
      </c>
      <c r="R18" s="43" t="s">
        <v>284</v>
      </c>
      <c r="S18" s="43"/>
      <c r="T18" s="43"/>
      <c r="U18" s="43"/>
      <c r="V18" s="43"/>
      <c r="W18" s="43"/>
      <c r="X18" s="43"/>
      <c r="Y18" s="43"/>
      <c r="Z18" s="45"/>
      <c r="AA18" s="102"/>
    </row>
    <row r="19" spans="2:27" s="22" customFormat="1" ht="45" x14ac:dyDescent="0.25">
      <c r="B19" s="108"/>
      <c r="C19" s="126"/>
      <c r="D19" s="126"/>
      <c r="E19" s="46" t="s">
        <v>97</v>
      </c>
      <c r="F19" s="46" t="s">
        <v>98</v>
      </c>
      <c r="G19" s="47">
        <v>1</v>
      </c>
      <c r="H19" s="46" t="s">
        <v>270</v>
      </c>
      <c r="I19" s="49" t="s">
        <v>373</v>
      </c>
      <c r="J19" s="44" t="s">
        <v>79</v>
      </c>
      <c r="K19" s="46" t="s">
        <v>270</v>
      </c>
      <c r="L19" s="44" t="str">
        <f t="shared" si="0"/>
        <v>Analiza la efectividad en la planificación, coordinación y ejecución de la actividad.</v>
      </c>
      <c r="M19" s="43" t="s">
        <v>542</v>
      </c>
      <c r="N19" s="43"/>
      <c r="O19" s="43"/>
      <c r="P19" s="43" t="s">
        <v>284</v>
      </c>
      <c r="Q19" s="43" t="s">
        <v>284</v>
      </c>
      <c r="R19" s="43" t="s">
        <v>284</v>
      </c>
      <c r="S19" s="43"/>
      <c r="T19" s="43"/>
      <c r="U19" s="43"/>
      <c r="V19" s="43"/>
      <c r="W19" s="43"/>
      <c r="X19" s="43"/>
      <c r="Y19" s="43"/>
      <c r="Z19" s="45"/>
      <c r="AA19" s="102"/>
    </row>
    <row r="20" spans="2:27" s="22" customFormat="1" ht="45" x14ac:dyDescent="0.25">
      <c r="B20" s="108"/>
      <c r="C20" s="126"/>
      <c r="D20" s="126" t="s">
        <v>99</v>
      </c>
      <c r="E20" s="47" t="s">
        <v>544</v>
      </c>
      <c r="F20" s="48" t="s">
        <v>100</v>
      </c>
      <c r="G20" s="47">
        <v>2</v>
      </c>
      <c r="H20" s="47" t="s">
        <v>271</v>
      </c>
      <c r="I20" s="46" t="s">
        <v>374</v>
      </c>
      <c r="J20" s="44" t="s">
        <v>285</v>
      </c>
      <c r="K20" s="43" t="s">
        <v>286</v>
      </c>
      <c r="L20" s="44" t="str">
        <f t="shared" si="0"/>
        <v>Sin interpretación definida.</v>
      </c>
      <c r="M20" s="43" t="s">
        <v>542</v>
      </c>
      <c r="N20" s="43"/>
      <c r="O20" s="43"/>
      <c r="P20" s="43"/>
      <c r="Q20" s="43"/>
      <c r="R20" s="43" t="s">
        <v>284</v>
      </c>
      <c r="S20" s="43"/>
      <c r="T20" s="43"/>
      <c r="U20" s="43"/>
      <c r="V20" s="43"/>
      <c r="W20" s="43"/>
      <c r="X20" s="43"/>
      <c r="Y20" s="43"/>
      <c r="Z20" s="45"/>
      <c r="AA20" s="102"/>
    </row>
    <row r="21" spans="2:27" s="22" customFormat="1" ht="55.5" customHeight="1" x14ac:dyDescent="0.25">
      <c r="B21" s="108"/>
      <c r="C21" s="126"/>
      <c r="D21" s="126"/>
      <c r="E21" s="132" t="s">
        <v>101</v>
      </c>
      <c r="F21" s="125" t="s">
        <v>102</v>
      </c>
      <c r="G21" s="132">
        <v>2</v>
      </c>
      <c r="H21" s="132" t="s">
        <v>272</v>
      </c>
      <c r="I21" s="41" t="s">
        <v>375</v>
      </c>
      <c r="J21" s="44" t="s">
        <v>285</v>
      </c>
      <c r="K21" s="43" t="s">
        <v>289</v>
      </c>
      <c r="L21" s="44" t="str">
        <f t="shared" si="0"/>
        <v>Sin interpretación definida.</v>
      </c>
      <c r="M21" s="43" t="s">
        <v>542</v>
      </c>
      <c r="N21" s="45"/>
      <c r="O21" s="45"/>
      <c r="P21" s="45"/>
      <c r="Q21" s="45"/>
      <c r="R21" s="45" t="s">
        <v>284</v>
      </c>
      <c r="S21" s="45"/>
      <c r="T21" s="45"/>
      <c r="U21" s="45"/>
      <c r="V21" s="45"/>
      <c r="W21" s="45"/>
      <c r="X21" s="45"/>
      <c r="Y21" s="45"/>
      <c r="Z21" s="45"/>
      <c r="AA21" s="45"/>
    </row>
    <row r="22" spans="2:27" s="22" customFormat="1" ht="55.5" customHeight="1" x14ac:dyDescent="0.25">
      <c r="B22" s="108"/>
      <c r="C22" s="126"/>
      <c r="D22" s="126"/>
      <c r="E22" s="134"/>
      <c r="F22" s="125"/>
      <c r="G22" s="134"/>
      <c r="H22" s="134"/>
      <c r="I22" s="41" t="s">
        <v>376</v>
      </c>
      <c r="J22" s="44" t="s">
        <v>285</v>
      </c>
      <c r="K22" s="43" t="s">
        <v>288</v>
      </c>
      <c r="L22" s="44" t="str">
        <f t="shared" si="0"/>
        <v>Sin interpretación definida.</v>
      </c>
      <c r="M22" s="43" t="s">
        <v>542</v>
      </c>
      <c r="N22" s="45"/>
      <c r="O22" s="45"/>
      <c r="P22" s="45"/>
      <c r="Q22" s="45"/>
      <c r="R22" s="45" t="s">
        <v>284</v>
      </c>
      <c r="S22" s="45"/>
      <c r="T22" s="45"/>
      <c r="U22" s="45"/>
      <c r="V22" s="45"/>
      <c r="W22" s="45"/>
      <c r="X22" s="45"/>
      <c r="Y22" s="45"/>
      <c r="Z22" s="45"/>
      <c r="AA22" s="45"/>
    </row>
    <row r="23" spans="2:27" s="22" customFormat="1" ht="75.75" customHeight="1" x14ac:dyDescent="0.25">
      <c r="B23" s="108"/>
      <c r="C23" s="126"/>
      <c r="D23" s="126" t="s">
        <v>103</v>
      </c>
      <c r="E23" s="41" t="s">
        <v>104</v>
      </c>
      <c r="F23" s="47" t="s">
        <v>105</v>
      </c>
      <c r="G23" s="47">
        <v>2</v>
      </c>
      <c r="H23" s="47" t="s">
        <v>273</v>
      </c>
      <c r="I23" s="41" t="s">
        <v>377</v>
      </c>
      <c r="J23" s="42" t="s">
        <v>83</v>
      </c>
      <c r="K23" s="43" t="s">
        <v>289</v>
      </c>
      <c r="L23" s="44" t="str">
        <f t="shared" si="0"/>
        <v xml:space="preserve">Determina el nivel de cumplimiento de los objetivos establecidos para la actividad.  </v>
      </c>
      <c r="M23" s="43" t="s">
        <v>542</v>
      </c>
      <c r="N23" s="45"/>
      <c r="O23" s="45"/>
      <c r="P23" s="45"/>
      <c r="Q23" s="45"/>
      <c r="R23" s="45"/>
      <c r="S23" s="45"/>
      <c r="T23" s="45" t="s">
        <v>284</v>
      </c>
      <c r="U23" s="45"/>
      <c r="V23" s="45"/>
      <c r="W23" s="45"/>
      <c r="X23" s="45"/>
      <c r="Y23" s="45"/>
      <c r="Z23" s="45"/>
      <c r="AA23" s="45"/>
    </row>
    <row r="24" spans="2:27" s="22" customFormat="1" ht="55.5" customHeight="1" x14ac:dyDescent="0.25">
      <c r="B24" s="108"/>
      <c r="C24" s="126"/>
      <c r="D24" s="126"/>
      <c r="E24" s="132" t="s">
        <v>106</v>
      </c>
      <c r="F24" s="126" t="s">
        <v>107</v>
      </c>
      <c r="G24" s="132">
        <v>9</v>
      </c>
      <c r="H24" s="132" t="s">
        <v>274</v>
      </c>
      <c r="I24" s="41" t="s">
        <v>378</v>
      </c>
      <c r="J24" s="42" t="s">
        <v>290</v>
      </c>
      <c r="K24" s="43" t="s">
        <v>289</v>
      </c>
      <c r="L24" s="44" t="str">
        <f t="shared" si="0"/>
        <v xml:space="preserve">Determina el nivel de cumplimiento de los objetivos establecidos para la actividad.  </v>
      </c>
      <c r="M24" s="43" t="s">
        <v>542</v>
      </c>
      <c r="N24" s="45"/>
      <c r="O24" s="45"/>
      <c r="P24" s="45"/>
      <c r="Q24" s="45"/>
      <c r="R24" s="45"/>
      <c r="S24" s="45"/>
      <c r="T24" s="45"/>
      <c r="U24" s="45" t="s">
        <v>284</v>
      </c>
      <c r="V24" s="45"/>
      <c r="W24" s="45"/>
      <c r="X24" s="45"/>
      <c r="Y24" s="45"/>
      <c r="Z24" s="45"/>
      <c r="AA24" s="45"/>
    </row>
    <row r="25" spans="2:27" s="22" customFormat="1" ht="55.5" customHeight="1" x14ac:dyDescent="0.25">
      <c r="B25" s="108"/>
      <c r="C25" s="126"/>
      <c r="D25" s="126"/>
      <c r="E25" s="133"/>
      <c r="F25" s="126"/>
      <c r="G25" s="133"/>
      <c r="H25" s="133"/>
      <c r="I25" s="103" t="s">
        <v>379</v>
      </c>
      <c r="J25" s="42" t="s">
        <v>290</v>
      </c>
      <c r="K25" s="43" t="s">
        <v>289</v>
      </c>
      <c r="L25" s="44" t="str">
        <f t="shared" si="0"/>
        <v xml:space="preserve">Determina el nivel de cumplimiento de los objetivos establecidos para la actividad.  </v>
      </c>
      <c r="M25" s="43" t="s">
        <v>542</v>
      </c>
      <c r="N25" s="45"/>
      <c r="O25" s="45"/>
      <c r="P25" s="45"/>
      <c r="Q25" s="45"/>
      <c r="R25" s="45"/>
      <c r="S25" s="45"/>
      <c r="T25" s="45"/>
      <c r="U25" s="45"/>
      <c r="V25" s="45" t="s">
        <v>284</v>
      </c>
      <c r="W25" s="45"/>
      <c r="X25" s="45"/>
      <c r="Y25" s="45"/>
      <c r="Z25" s="45"/>
      <c r="AA25" s="45"/>
    </row>
    <row r="26" spans="2:27" s="22" customFormat="1" ht="55.5" customHeight="1" x14ac:dyDescent="0.25">
      <c r="B26" s="108"/>
      <c r="C26" s="126"/>
      <c r="D26" s="126"/>
      <c r="E26" s="133"/>
      <c r="F26" s="126"/>
      <c r="G26" s="133"/>
      <c r="H26" s="133"/>
      <c r="I26" s="41" t="s">
        <v>380</v>
      </c>
      <c r="J26" s="42" t="s">
        <v>79</v>
      </c>
      <c r="K26" s="43" t="s">
        <v>291</v>
      </c>
      <c r="L26" s="44" t="str">
        <f t="shared" si="0"/>
        <v>Analiza la efectividad en la planificación, coordinación y ejecución de la actividad.</v>
      </c>
      <c r="M26" s="43" t="s">
        <v>542</v>
      </c>
      <c r="N26" s="45"/>
      <c r="O26" s="45"/>
      <c r="P26" s="45"/>
      <c r="Q26" s="45"/>
      <c r="R26" s="45"/>
      <c r="S26" s="45"/>
      <c r="T26" s="45"/>
      <c r="U26" s="45"/>
      <c r="V26" s="45" t="s">
        <v>284</v>
      </c>
      <c r="W26" s="45"/>
      <c r="X26" s="45"/>
      <c r="Y26" s="45"/>
      <c r="Z26" s="45"/>
      <c r="AA26" s="45"/>
    </row>
    <row r="27" spans="2:27" s="22" customFormat="1" ht="55.5" customHeight="1" x14ac:dyDescent="0.25">
      <c r="B27" s="108"/>
      <c r="C27" s="126"/>
      <c r="D27" s="126"/>
      <c r="E27" s="126" t="s">
        <v>108</v>
      </c>
      <c r="F27" s="133" t="s">
        <v>109</v>
      </c>
      <c r="G27" s="132">
        <v>2</v>
      </c>
      <c r="H27" s="132" t="s">
        <v>545</v>
      </c>
      <c r="I27" s="41" t="s">
        <v>381</v>
      </c>
      <c r="J27" s="42" t="s">
        <v>79</v>
      </c>
      <c r="K27" s="43" t="s">
        <v>292</v>
      </c>
      <c r="L27" s="44" t="str">
        <f t="shared" si="0"/>
        <v>Analiza la efectividad en la planificación, coordinación y ejecución de la actividad.</v>
      </c>
      <c r="M27" s="43" t="s">
        <v>542</v>
      </c>
      <c r="N27" s="45"/>
      <c r="O27" s="45"/>
      <c r="P27" s="45"/>
      <c r="Q27" s="45"/>
      <c r="R27" s="45"/>
      <c r="S27" s="45"/>
      <c r="T27" s="45"/>
      <c r="U27" s="45"/>
      <c r="V27" s="45"/>
      <c r="W27" s="45" t="s">
        <v>284</v>
      </c>
      <c r="X27" s="45"/>
      <c r="Y27" s="45"/>
      <c r="Z27" s="45"/>
      <c r="AA27" s="45"/>
    </row>
    <row r="28" spans="2:27" s="22" customFormat="1" ht="55.5" customHeight="1" x14ac:dyDescent="0.25">
      <c r="B28" s="108"/>
      <c r="C28" s="126"/>
      <c r="D28" s="126"/>
      <c r="E28" s="126"/>
      <c r="F28" s="133"/>
      <c r="G28" s="133"/>
      <c r="H28" s="133"/>
      <c r="I28" s="41" t="s">
        <v>382</v>
      </c>
      <c r="J28" s="42" t="s">
        <v>79</v>
      </c>
      <c r="K28" s="43" t="s">
        <v>546</v>
      </c>
      <c r="L28" s="44" t="str">
        <f t="shared" si="0"/>
        <v>Analiza la efectividad en la planificación, coordinación y ejecución de la actividad.</v>
      </c>
      <c r="M28" s="43" t="s">
        <v>542</v>
      </c>
      <c r="N28" s="45"/>
      <c r="O28" s="45"/>
      <c r="P28" s="45"/>
      <c r="Q28" s="45"/>
      <c r="R28" s="45"/>
      <c r="S28" s="45"/>
      <c r="T28" s="45"/>
      <c r="U28" s="45"/>
      <c r="V28" s="45" t="s">
        <v>284</v>
      </c>
      <c r="W28" s="45" t="s">
        <v>284</v>
      </c>
      <c r="X28" s="45"/>
      <c r="Y28" s="45"/>
      <c r="Z28" s="45"/>
      <c r="AA28" s="45"/>
    </row>
    <row r="29" spans="2:27" s="22" customFormat="1" ht="55.5" customHeight="1" x14ac:dyDescent="0.25">
      <c r="B29" s="108"/>
      <c r="C29" s="126"/>
      <c r="D29" s="126"/>
      <c r="E29" s="126"/>
      <c r="F29" s="133"/>
      <c r="G29" s="133"/>
      <c r="H29" s="133"/>
      <c r="I29" s="41" t="s">
        <v>383</v>
      </c>
      <c r="J29" s="42" t="s">
        <v>79</v>
      </c>
      <c r="K29" s="43" t="s">
        <v>547</v>
      </c>
      <c r="L29" s="44" t="str">
        <f t="shared" si="0"/>
        <v>Analiza la efectividad en la planificación, coordinación y ejecución de la actividad.</v>
      </c>
      <c r="M29" s="43" t="s">
        <v>542</v>
      </c>
      <c r="N29" s="45"/>
      <c r="O29" s="45"/>
      <c r="P29" s="45"/>
      <c r="Q29" s="45"/>
      <c r="R29" s="45"/>
      <c r="S29" s="45"/>
      <c r="T29" s="45"/>
      <c r="U29" s="45"/>
      <c r="V29" s="45" t="s">
        <v>284</v>
      </c>
      <c r="W29" s="45" t="s">
        <v>284</v>
      </c>
      <c r="X29" s="45"/>
      <c r="Y29" s="45"/>
      <c r="Z29" s="45"/>
      <c r="AA29" s="45"/>
    </row>
    <row r="30" spans="2:27" s="22" customFormat="1" ht="55.5" customHeight="1" x14ac:dyDescent="0.25">
      <c r="B30" s="108"/>
      <c r="C30" s="126"/>
      <c r="D30" s="126"/>
      <c r="E30" s="126"/>
      <c r="F30" s="133"/>
      <c r="G30" s="133"/>
      <c r="H30" s="133"/>
      <c r="I30" s="41" t="s">
        <v>384</v>
      </c>
      <c r="J30" s="42" t="s">
        <v>299</v>
      </c>
      <c r="K30" s="43" t="s">
        <v>548</v>
      </c>
      <c r="L30" s="44" t="str">
        <f t="shared" si="0"/>
        <v>Evalúa el grado de cumplimiento de estándares o criterios de excelencia en la actividad.</v>
      </c>
      <c r="M30" s="43" t="s">
        <v>543</v>
      </c>
      <c r="N30" s="45"/>
      <c r="O30" s="45"/>
      <c r="P30" s="45"/>
      <c r="Q30" s="45"/>
      <c r="R30" s="45"/>
      <c r="S30" s="45"/>
      <c r="T30" s="45"/>
      <c r="U30" s="45"/>
      <c r="V30" s="45" t="s">
        <v>284</v>
      </c>
      <c r="W30" s="45" t="s">
        <v>284</v>
      </c>
      <c r="X30" s="45"/>
      <c r="Y30" s="45"/>
      <c r="Z30" s="45"/>
      <c r="AA30" s="45"/>
    </row>
    <row r="31" spans="2:27" s="36" customFormat="1" ht="55.5" customHeight="1" x14ac:dyDescent="0.25">
      <c r="B31" s="108"/>
      <c r="C31" s="126"/>
      <c r="D31" s="126" t="s">
        <v>110</v>
      </c>
      <c r="E31" s="126" t="s">
        <v>111</v>
      </c>
      <c r="F31" s="126" t="s">
        <v>112</v>
      </c>
      <c r="G31" s="132">
        <v>0</v>
      </c>
      <c r="H31" s="121" t="s">
        <v>275</v>
      </c>
      <c r="I31" s="104" t="s">
        <v>589</v>
      </c>
      <c r="J31" s="42" t="s">
        <v>79</v>
      </c>
      <c r="K31" s="43" t="s">
        <v>459</v>
      </c>
      <c r="L31" s="44" t="str">
        <f t="shared" si="0"/>
        <v>Analiza la efectividad en la planificación, coordinación y ejecución de la actividad.</v>
      </c>
      <c r="M31" s="45" t="s">
        <v>593</v>
      </c>
      <c r="N31" s="45" t="s">
        <v>284</v>
      </c>
      <c r="O31" s="45" t="s">
        <v>284</v>
      </c>
      <c r="P31" s="45" t="s">
        <v>284</v>
      </c>
      <c r="Q31" s="45"/>
      <c r="R31" s="45"/>
      <c r="S31" s="45"/>
      <c r="T31" s="45"/>
      <c r="U31" s="45"/>
      <c r="V31" s="45"/>
      <c r="W31" s="45"/>
      <c r="X31" s="45"/>
      <c r="Y31" s="45"/>
      <c r="Z31" s="45"/>
      <c r="AA31" s="45"/>
    </row>
    <row r="32" spans="2:27" s="36" customFormat="1" ht="55.5" customHeight="1" x14ac:dyDescent="0.25">
      <c r="B32" s="108"/>
      <c r="C32" s="126"/>
      <c r="D32" s="126"/>
      <c r="E32" s="126"/>
      <c r="F32" s="126"/>
      <c r="G32" s="133"/>
      <c r="H32" s="122"/>
      <c r="I32" s="49" t="s">
        <v>590</v>
      </c>
      <c r="J32" s="42" t="s">
        <v>79</v>
      </c>
      <c r="K32" s="43" t="s">
        <v>594</v>
      </c>
      <c r="L32" s="44" t="str">
        <f t="shared" si="0"/>
        <v>Analiza la efectividad en la planificación, coordinación y ejecución de la actividad.</v>
      </c>
      <c r="M32" s="45" t="s">
        <v>593</v>
      </c>
      <c r="N32" s="45" t="s">
        <v>284</v>
      </c>
      <c r="O32" s="45" t="s">
        <v>284</v>
      </c>
      <c r="P32" s="45" t="s">
        <v>284</v>
      </c>
      <c r="Q32" s="45" t="s">
        <v>284</v>
      </c>
      <c r="R32" s="45" t="s">
        <v>284</v>
      </c>
      <c r="S32" s="45"/>
      <c r="T32" s="45"/>
      <c r="U32" s="45"/>
      <c r="V32" s="45"/>
      <c r="W32" s="45"/>
      <c r="X32" s="45"/>
      <c r="Y32" s="45"/>
      <c r="Z32" s="45"/>
      <c r="AA32" s="45"/>
    </row>
    <row r="33" spans="2:27" s="36" customFormat="1" ht="55.5" customHeight="1" x14ac:dyDescent="0.25">
      <c r="B33" s="108"/>
      <c r="C33" s="126"/>
      <c r="D33" s="126"/>
      <c r="E33" s="126"/>
      <c r="F33" s="126"/>
      <c r="G33" s="133"/>
      <c r="H33" s="122"/>
      <c r="I33" s="49" t="s">
        <v>591</v>
      </c>
      <c r="J33" s="42" t="s">
        <v>83</v>
      </c>
      <c r="K33" s="43" t="s">
        <v>595</v>
      </c>
      <c r="L33" s="44" t="str">
        <f t="shared" si="0"/>
        <v xml:space="preserve">Determina el nivel de cumplimiento de los objetivos establecidos para la actividad.  </v>
      </c>
      <c r="M33" s="45" t="s">
        <v>593</v>
      </c>
      <c r="N33" s="45"/>
      <c r="O33" s="45" t="s">
        <v>284</v>
      </c>
      <c r="P33" s="45"/>
      <c r="Q33" s="45"/>
      <c r="R33" s="45"/>
      <c r="S33" s="45"/>
      <c r="T33" s="45"/>
      <c r="U33" s="45" t="s">
        <v>284</v>
      </c>
      <c r="V33" s="45"/>
      <c r="W33" s="45"/>
      <c r="X33" s="45"/>
      <c r="Y33" s="45"/>
      <c r="Z33" s="45"/>
      <c r="AA33" s="45"/>
    </row>
    <row r="34" spans="2:27" s="36" customFormat="1" ht="55.5" customHeight="1" x14ac:dyDescent="0.25">
      <c r="B34" s="108"/>
      <c r="C34" s="126"/>
      <c r="D34" s="126"/>
      <c r="E34" s="126"/>
      <c r="F34" s="126"/>
      <c r="G34" s="133"/>
      <c r="H34" s="122"/>
      <c r="I34" s="49" t="s">
        <v>592</v>
      </c>
      <c r="J34" s="42" t="s">
        <v>77</v>
      </c>
      <c r="K34" s="43" t="s">
        <v>596</v>
      </c>
      <c r="L34" s="44" t="str">
        <f t="shared" si="0"/>
        <v>Mide la relación entre los recursos utilizados y los resultados obtenidos en la actividad.</v>
      </c>
      <c r="M34" s="45" t="s">
        <v>593</v>
      </c>
      <c r="N34" s="45"/>
      <c r="O34" s="45" t="s">
        <v>284</v>
      </c>
      <c r="P34" s="45" t="s">
        <v>284</v>
      </c>
      <c r="Q34" s="45"/>
      <c r="R34" s="45"/>
      <c r="S34" s="45"/>
      <c r="T34" s="45"/>
      <c r="U34" s="45"/>
      <c r="V34" s="45"/>
      <c r="W34" s="45"/>
      <c r="X34" s="45"/>
      <c r="Y34" s="45"/>
      <c r="Z34" s="45"/>
      <c r="AA34" s="45"/>
    </row>
    <row r="35" spans="2:27" s="36" customFormat="1" ht="55.5" customHeight="1" x14ac:dyDescent="0.25">
      <c r="B35" s="108"/>
      <c r="C35" s="126"/>
      <c r="D35" s="126"/>
      <c r="E35" s="132" t="s">
        <v>113</v>
      </c>
      <c r="F35" s="132" t="s">
        <v>114</v>
      </c>
      <c r="G35" s="185">
        <v>0.7</v>
      </c>
      <c r="H35" s="172" t="s">
        <v>276</v>
      </c>
      <c r="I35" s="50" t="s">
        <v>549</v>
      </c>
      <c r="J35" s="42" t="s">
        <v>77</v>
      </c>
      <c r="K35" s="44" t="s">
        <v>550</v>
      </c>
      <c r="L35" s="44" t="str">
        <f t="shared" si="0"/>
        <v>Mide la relación entre los recursos utilizados y los resultados obtenidos en la actividad.</v>
      </c>
      <c r="M35" s="45" t="s">
        <v>386</v>
      </c>
      <c r="N35" s="50"/>
      <c r="O35" s="50" t="s">
        <v>358</v>
      </c>
      <c r="P35" s="50" t="s">
        <v>358</v>
      </c>
      <c r="Q35" s="50" t="s">
        <v>358</v>
      </c>
      <c r="R35" s="50"/>
      <c r="S35" s="50"/>
      <c r="T35" s="50"/>
      <c r="U35" s="50"/>
      <c r="V35" s="50"/>
      <c r="W35" s="50"/>
      <c r="X35" s="50"/>
      <c r="Y35" s="50"/>
      <c r="Z35" s="45"/>
      <c r="AA35" s="45"/>
    </row>
    <row r="36" spans="2:27" s="36" customFormat="1" ht="55.5" customHeight="1" x14ac:dyDescent="0.25">
      <c r="B36" s="109"/>
      <c r="C36" s="126"/>
      <c r="D36" s="126"/>
      <c r="E36" s="133"/>
      <c r="F36" s="133"/>
      <c r="G36" s="186"/>
      <c r="H36" s="173"/>
      <c r="I36" s="50" t="s">
        <v>387</v>
      </c>
      <c r="J36" s="42" t="s">
        <v>79</v>
      </c>
      <c r="K36" s="44" t="s">
        <v>385</v>
      </c>
      <c r="L36" s="44" t="str">
        <f t="shared" si="0"/>
        <v>Analiza la efectividad en la planificación, coordinación y ejecución de la actividad.</v>
      </c>
      <c r="M36" s="45" t="s">
        <v>386</v>
      </c>
      <c r="N36" s="50"/>
      <c r="O36" s="50"/>
      <c r="P36" s="50"/>
      <c r="Q36" s="50"/>
      <c r="R36" s="50" t="s">
        <v>358</v>
      </c>
      <c r="S36" s="50" t="s">
        <v>358</v>
      </c>
      <c r="T36" s="50"/>
      <c r="U36" s="50"/>
      <c r="V36" s="50"/>
      <c r="W36" s="50"/>
      <c r="X36" s="50"/>
      <c r="Y36" s="50"/>
      <c r="Z36" s="45"/>
      <c r="AA36" s="45"/>
    </row>
    <row r="37" spans="2:27" ht="45" x14ac:dyDescent="0.25">
      <c r="B37" s="112">
        <v>2</v>
      </c>
      <c r="C37" s="152" t="s">
        <v>115</v>
      </c>
      <c r="D37" s="152" t="s">
        <v>116</v>
      </c>
      <c r="E37" s="153" t="s">
        <v>117</v>
      </c>
      <c r="F37" s="153" t="s">
        <v>118</v>
      </c>
      <c r="G37" s="153">
        <v>60</v>
      </c>
      <c r="H37" s="167" t="s">
        <v>277</v>
      </c>
      <c r="I37" s="35" t="s">
        <v>388</v>
      </c>
      <c r="J37" s="51" t="s">
        <v>290</v>
      </c>
      <c r="K37" s="52" t="s">
        <v>293</v>
      </c>
      <c r="L37" s="37" t="str">
        <f t="shared" si="0"/>
        <v xml:space="preserve">Determina el nivel de cumplimiento de los objetivos establecidos para la actividad.  </v>
      </c>
      <c r="M37" s="54" t="s">
        <v>356</v>
      </c>
      <c r="N37" s="54"/>
      <c r="O37" s="54" t="s">
        <v>284</v>
      </c>
      <c r="P37" s="54" t="s">
        <v>284</v>
      </c>
      <c r="Q37" s="54" t="s">
        <v>284</v>
      </c>
      <c r="R37" s="54" t="s">
        <v>284</v>
      </c>
      <c r="S37" s="54" t="s">
        <v>284</v>
      </c>
      <c r="T37" s="54" t="s">
        <v>284</v>
      </c>
      <c r="U37" s="54" t="s">
        <v>284</v>
      </c>
      <c r="V37" s="54" t="s">
        <v>284</v>
      </c>
      <c r="W37" s="54" t="s">
        <v>284</v>
      </c>
      <c r="X37" s="54" t="s">
        <v>284</v>
      </c>
      <c r="Y37" s="54"/>
      <c r="Z37" s="54"/>
      <c r="AA37" s="54"/>
    </row>
    <row r="38" spans="2:27" ht="45" x14ac:dyDescent="0.25">
      <c r="B38" s="113"/>
      <c r="C38" s="152"/>
      <c r="D38" s="152"/>
      <c r="E38" s="154"/>
      <c r="F38" s="154"/>
      <c r="G38" s="154"/>
      <c r="H38" s="168"/>
      <c r="I38" s="35" t="s">
        <v>389</v>
      </c>
      <c r="J38" s="51" t="s">
        <v>290</v>
      </c>
      <c r="K38" s="52" t="s">
        <v>293</v>
      </c>
      <c r="L38" s="37" t="str">
        <f t="shared" si="0"/>
        <v xml:space="preserve">Determina el nivel de cumplimiento de los objetivos establecidos para la actividad.  </v>
      </c>
      <c r="M38" s="52" t="s">
        <v>357</v>
      </c>
      <c r="N38" s="54"/>
      <c r="O38" s="54"/>
      <c r="P38" s="54"/>
      <c r="Q38" s="54"/>
      <c r="R38" s="54"/>
      <c r="S38" s="54" t="s">
        <v>284</v>
      </c>
      <c r="T38" s="54"/>
      <c r="U38" s="54"/>
      <c r="V38" s="54"/>
      <c r="W38" s="54"/>
      <c r="X38" s="54"/>
      <c r="Y38" s="54"/>
      <c r="Z38" s="54"/>
      <c r="AA38" s="54"/>
    </row>
    <row r="39" spans="2:27" ht="85.5" customHeight="1" x14ac:dyDescent="0.25">
      <c r="B39" s="113"/>
      <c r="C39" s="152"/>
      <c r="D39" s="152"/>
      <c r="E39" s="55" t="s">
        <v>119</v>
      </c>
      <c r="F39" s="55" t="s">
        <v>120</v>
      </c>
      <c r="G39" s="34">
        <v>1</v>
      </c>
      <c r="H39" s="56" t="s">
        <v>278</v>
      </c>
      <c r="I39" s="37" t="s">
        <v>390</v>
      </c>
      <c r="J39" s="51" t="s">
        <v>79</v>
      </c>
      <c r="K39" s="52" t="s">
        <v>289</v>
      </c>
      <c r="L39" s="37" t="str">
        <f t="shared" si="0"/>
        <v>Analiza la efectividad en la planificación, coordinación y ejecución de la actividad.</v>
      </c>
      <c r="M39" s="52" t="s">
        <v>357</v>
      </c>
      <c r="N39" s="54"/>
      <c r="O39" s="54" t="s">
        <v>284</v>
      </c>
      <c r="P39" s="54" t="s">
        <v>284</v>
      </c>
      <c r="Q39" s="54" t="s">
        <v>284</v>
      </c>
      <c r="R39" s="54" t="s">
        <v>284</v>
      </c>
      <c r="S39" s="54" t="s">
        <v>284</v>
      </c>
      <c r="T39" s="54" t="s">
        <v>284</v>
      </c>
      <c r="U39" s="54" t="s">
        <v>284</v>
      </c>
      <c r="V39" s="54" t="s">
        <v>284</v>
      </c>
      <c r="W39" s="54" t="s">
        <v>284</v>
      </c>
      <c r="X39" s="54" t="s">
        <v>284</v>
      </c>
      <c r="Y39" s="54"/>
      <c r="Z39" s="54"/>
      <c r="AA39" s="54"/>
    </row>
    <row r="40" spans="2:27" s="38" customFormat="1" ht="66.75" customHeight="1" x14ac:dyDescent="0.25">
      <c r="B40" s="113"/>
      <c r="C40" s="152"/>
      <c r="D40" s="152"/>
      <c r="E40" s="55" t="s">
        <v>121</v>
      </c>
      <c r="F40" s="55" t="s">
        <v>122</v>
      </c>
      <c r="G40" s="34">
        <v>4</v>
      </c>
      <c r="H40" s="57" t="s">
        <v>279</v>
      </c>
      <c r="I40" s="37" t="s">
        <v>551</v>
      </c>
      <c r="J40" s="53" t="s">
        <v>79</v>
      </c>
      <c r="K40" s="58" t="s">
        <v>391</v>
      </c>
      <c r="L40" s="37" t="str">
        <f t="shared" si="0"/>
        <v>Analiza la efectividad en la planificación, coordinación y ejecución de la actividad.</v>
      </c>
      <c r="M40" s="52" t="s">
        <v>392</v>
      </c>
      <c r="N40" s="52"/>
      <c r="O40" s="52" t="s">
        <v>284</v>
      </c>
      <c r="P40" s="52" t="s">
        <v>284</v>
      </c>
      <c r="Q40" s="52"/>
      <c r="R40" s="52"/>
      <c r="S40" s="52"/>
      <c r="T40" s="52" t="s">
        <v>284</v>
      </c>
      <c r="U40" s="52" t="s">
        <v>284</v>
      </c>
      <c r="V40" s="52"/>
      <c r="W40" s="52"/>
      <c r="X40" s="52"/>
      <c r="Y40" s="52"/>
      <c r="Z40" s="52"/>
      <c r="AA40" s="52"/>
    </row>
    <row r="41" spans="2:27" ht="55.5" customHeight="1" x14ac:dyDescent="0.25">
      <c r="B41" s="113"/>
      <c r="C41" s="152"/>
      <c r="D41" s="152" t="s">
        <v>123</v>
      </c>
      <c r="E41" s="35" t="s">
        <v>124</v>
      </c>
      <c r="F41" s="37" t="s">
        <v>474</v>
      </c>
      <c r="G41" s="35">
        <v>1</v>
      </c>
      <c r="H41" s="57" t="s">
        <v>280</v>
      </c>
      <c r="I41" s="37" t="s">
        <v>393</v>
      </c>
      <c r="J41" s="51" t="s">
        <v>290</v>
      </c>
      <c r="K41" s="52" t="s">
        <v>294</v>
      </c>
      <c r="L41" s="37" t="str">
        <f t="shared" si="0"/>
        <v xml:space="preserve">Determina el nivel de cumplimiento de los objetivos establecidos para la actividad.  </v>
      </c>
      <c r="M41" s="52" t="s">
        <v>357</v>
      </c>
      <c r="N41" s="54"/>
      <c r="O41" s="54" t="s">
        <v>284</v>
      </c>
      <c r="P41" s="54" t="s">
        <v>284</v>
      </c>
      <c r="Q41" s="54" t="s">
        <v>284</v>
      </c>
      <c r="R41" s="54" t="s">
        <v>284</v>
      </c>
      <c r="S41" s="54" t="s">
        <v>284</v>
      </c>
      <c r="T41" s="54" t="s">
        <v>284</v>
      </c>
      <c r="U41" s="54" t="s">
        <v>284</v>
      </c>
      <c r="V41" s="54" t="s">
        <v>284</v>
      </c>
      <c r="W41" s="54" t="s">
        <v>284</v>
      </c>
      <c r="X41" s="54" t="s">
        <v>284</v>
      </c>
      <c r="Y41" s="54"/>
      <c r="Z41" s="54"/>
      <c r="AA41" s="54"/>
    </row>
    <row r="42" spans="2:27" ht="55.5" customHeight="1" x14ac:dyDescent="0.25">
      <c r="B42" s="113"/>
      <c r="C42" s="152"/>
      <c r="D42" s="152"/>
      <c r="E42" s="34" t="s">
        <v>125</v>
      </c>
      <c r="F42" s="55" t="s">
        <v>475</v>
      </c>
      <c r="G42" s="34">
        <v>10</v>
      </c>
      <c r="H42" s="59" t="s">
        <v>212</v>
      </c>
      <c r="I42" s="35" t="s">
        <v>394</v>
      </c>
      <c r="J42" s="51" t="s">
        <v>290</v>
      </c>
      <c r="K42" s="52" t="s">
        <v>552</v>
      </c>
      <c r="L42" s="37" t="str">
        <f t="shared" si="0"/>
        <v xml:space="preserve">Determina el nivel de cumplimiento de los objetivos establecidos para la actividad.  </v>
      </c>
      <c r="M42" s="52" t="s">
        <v>357</v>
      </c>
      <c r="N42" s="54"/>
      <c r="O42" s="54" t="s">
        <v>284</v>
      </c>
      <c r="P42" s="54" t="s">
        <v>284</v>
      </c>
      <c r="Q42" s="54" t="s">
        <v>284</v>
      </c>
      <c r="R42" s="54" t="s">
        <v>284</v>
      </c>
      <c r="S42" s="54" t="s">
        <v>284</v>
      </c>
      <c r="T42" s="54" t="s">
        <v>284</v>
      </c>
      <c r="U42" s="54" t="s">
        <v>284</v>
      </c>
      <c r="V42" s="54" t="s">
        <v>284</v>
      </c>
      <c r="W42" s="54" t="s">
        <v>284</v>
      </c>
      <c r="X42" s="54" t="s">
        <v>284</v>
      </c>
      <c r="Y42" s="54"/>
      <c r="Z42" s="54"/>
      <c r="AA42" s="54"/>
    </row>
    <row r="43" spans="2:27" ht="55.5" customHeight="1" x14ac:dyDescent="0.25">
      <c r="B43" s="113"/>
      <c r="C43" s="152"/>
      <c r="D43" s="152"/>
      <c r="E43" s="147" t="s">
        <v>126</v>
      </c>
      <c r="F43" s="147" t="s">
        <v>127</v>
      </c>
      <c r="G43" s="153">
        <v>48</v>
      </c>
      <c r="H43" s="167" t="s">
        <v>281</v>
      </c>
      <c r="I43" s="37" t="s">
        <v>395</v>
      </c>
      <c r="J43" s="51" t="s">
        <v>290</v>
      </c>
      <c r="K43" s="52" t="s">
        <v>289</v>
      </c>
      <c r="L43" s="37" t="str">
        <f t="shared" si="0"/>
        <v xml:space="preserve">Determina el nivel de cumplimiento de los objetivos establecidos para la actividad.  </v>
      </c>
      <c r="M43" s="52" t="s">
        <v>357</v>
      </c>
      <c r="N43" s="54" t="s">
        <v>358</v>
      </c>
      <c r="O43" s="54"/>
      <c r="P43" s="54"/>
      <c r="Q43" s="54"/>
      <c r="R43" s="54"/>
      <c r="S43" s="54"/>
      <c r="T43" s="54"/>
      <c r="U43" s="54"/>
      <c r="V43" s="54"/>
      <c r="W43" s="54"/>
      <c r="X43" s="54"/>
      <c r="Y43" s="54"/>
      <c r="Z43" s="54"/>
      <c r="AA43" s="54"/>
    </row>
    <row r="44" spans="2:27" ht="55.5" customHeight="1" x14ac:dyDescent="0.25">
      <c r="B44" s="113"/>
      <c r="C44" s="152"/>
      <c r="D44" s="152"/>
      <c r="E44" s="148"/>
      <c r="F44" s="148"/>
      <c r="G44" s="154"/>
      <c r="H44" s="168"/>
      <c r="I44" s="37" t="s">
        <v>396</v>
      </c>
      <c r="J44" s="51" t="s">
        <v>290</v>
      </c>
      <c r="K44" s="52" t="s">
        <v>295</v>
      </c>
      <c r="L44" s="37" t="str">
        <f t="shared" si="0"/>
        <v xml:space="preserve">Determina el nivel de cumplimiento de los objetivos establecidos para la actividad.  </v>
      </c>
      <c r="M44" s="54" t="s">
        <v>359</v>
      </c>
      <c r="N44" s="54" t="s">
        <v>358</v>
      </c>
      <c r="O44" s="54"/>
      <c r="P44" s="54"/>
      <c r="Q44" s="54"/>
      <c r="R44" s="54"/>
      <c r="S44" s="54"/>
      <c r="T44" s="54"/>
      <c r="U44" s="54"/>
      <c r="V44" s="54"/>
      <c r="W44" s="54"/>
      <c r="X44" s="54"/>
      <c r="Y44" s="54"/>
      <c r="Z44" s="54"/>
      <c r="AA44" s="54"/>
    </row>
    <row r="45" spans="2:27" ht="55.5" customHeight="1" x14ac:dyDescent="0.25">
      <c r="B45" s="114"/>
      <c r="C45" s="152"/>
      <c r="D45" s="152"/>
      <c r="E45" s="148"/>
      <c r="F45" s="148"/>
      <c r="G45" s="154"/>
      <c r="H45" s="168"/>
      <c r="I45" s="37" t="s">
        <v>397</v>
      </c>
      <c r="J45" s="51" t="s">
        <v>290</v>
      </c>
      <c r="K45" s="52" t="s">
        <v>295</v>
      </c>
      <c r="L45" s="37" t="str">
        <f t="shared" si="0"/>
        <v xml:space="preserve">Determina el nivel de cumplimiento de los objetivos establecidos para la actividad.  </v>
      </c>
      <c r="M45" s="54" t="s">
        <v>359</v>
      </c>
      <c r="N45" s="54"/>
      <c r="O45" s="54"/>
      <c r="P45" s="54"/>
      <c r="Q45" s="54"/>
      <c r="R45" s="54"/>
      <c r="S45" s="54"/>
      <c r="T45" s="54" t="s">
        <v>358</v>
      </c>
      <c r="U45" s="54"/>
      <c r="V45" s="54"/>
      <c r="W45" s="54"/>
      <c r="X45" s="54"/>
      <c r="Y45" s="54"/>
      <c r="Z45" s="54"/>
      <c r="AA45" s="54"/>
    </row>
    <row r="46" spans="2:27" ht="96.75" customHeight="1" x14ac:dyDescent="0.25">
      <c r="B46" s="115">
        <v>3</v>
      </c>
      <c r="C46" s="132" t="s">
        <v>128</v>
      </c>
      <c r="D46" s="132" t="s">
        <v>129</v>
      </c>
      <c r="E46" s="107" t="s">
        <v>130</v>
      </c>
      <c r="F46" s="132" t="s">
        <v>131</v>
      </c>
      <c r="G46" s="132">
        <v>20</v>
      </c>
      <c r="H46" s="169" t="s">
        <v>335</v>
      </c>
      <c r="I46" s="48" t="s">
        <v>398</v>
      </c>
      <c r="J46" s="42" t="s">
        <v>83</v>
      </c>
      <c r="K46" s="48" t="s">
        <v>362</v>
      </c>
      <c r="L46" s="48" t="str">
        <f t="shared" si="0"/>
        <v xml:space="preserve">Determina el nivel de cumplimiento de los objetivos establecidos para la actividad.  </v>
      </c>
      <c r="M46" s="45" t="s">
        <v>356</v>
      </c>
      <c r="N46" s="45"/>
      <c r="O46" s="45"/>
      <c r="P46" s="45"/>
      <c r="Q46" s="45"/>
      <c r="R46" s="45" t="s">
        <v>358</v>
      </c>
      <c r="S46" s="45"/>
      <c r="T46" s="45"/>
      <c r="U46" s="45"/>
      <c r="V46" s="45"/>
      <c r="W46" s="45"/>
      <c r="X46" s="45"/>
      <c r="Y46" s="45"/>
      <c r="Z46" s="45"/>
      <c r="AA46" s="45"/>
    </row>
    <row r="47" spans="2:27" ht="60" x14ac:dyDescent="0.25">
      <c r="B47" s="116"/>
      <c r="C47" s="133"/>
      <c r="D47" s="133"/>
      <c r="E47" s="108"/>
      <c r="F47" s="133"/>
      <c r="G47" s="133"/>
      <c r="H47" s="170"/>
      <c r="I47" s="48" t="s">
        <v>553</v>
      </c>
      <c r="J47" s="42" t="s">
        <v>83</v>
      </c>
      <c r="K47" s="48" t="s">
        <v>336</v>
      </c>
      <c r="L47" s="48" t="str">
        <f t="shared" si="0"/>
        <v xml:space="preserve">Determina el nivel de cumplimiento de los objetivos establecidos para la actividad.  </v>
      </c>
      <c r="M47" s="45" t="s">
        <v>356</v>
      </c>
      <c r="N47" s="45"/>
      <c r="O47" s="45"/>
      <c r="P47" s="45"/>
      <c r="Q47" s="45"/>
      <c r="R47" s="45"/>
      <c r="S47" s="45" t="s">
        <v>358</v>
      </c>
      <c r="T47" s="45"/>
      <c r="U47" s="45" t="s">
        <v>358</v>
      </c>
      <c r="V47" s="45"/>
      <c r="W47" s="45"/>
      <c r="X47" s="45"/>
      <c r="Y47" s="45"/>
      <c r="Z47" s="45"/>
      <c r="AA47" s="45"/>
    </row>
    <row r="48" spans="2:27" ht="45" x14ac:dyDescent="0.25">
      <c r="B48" s="116"/>
      <c r="C48" s="133"/>
      <c r="D48" s="133"/>
      <c r="E48" s="108"/>
      <c r="F48" s="133"/>
      <c r="G48" s="133"/>
      <c r="H48" s="170"/>
      <c r="I48" s="48" t="s">
        <v>399</v>
      </c>
      <c r="J48" s="42" t="s">
        <v>83</v>
      </c>
      <c r="K48" s="48" t="s">
        <v>361</v>
      </c>
      <c r="L48" s="48" t="str">
        <f t="shared" si="0"/>
        <v xml:space="preserve">Determina el nivel de cumplimiento de los objetivos establecidos para la actividad.  </v>
      </c>
      <c r="M48" s="45" t="s">
        <v>356</v>
      </c>
      <c r="N48" s="45"/>
      <c r="O48" s="45"/>
      <c r="P48" s="45"/>
      <c r="Q48" s="45" t="s">
        <v>358</v>
      </c>
      <c r="R48" s="45" t="s">
        <v>358</v>
      </c>
      <c r="S48" s="45" t="s">
        <v>358</v>
      </c>
      <c r="T48" s="45" t="s">
        <v>358</v>
      </c>
      <c r="U48" s="45" t="s">
        <v>358</v>
      </c>
      <c r="V48" s="45" t="s">
        <v>358</v>
      </c>
      <c r="W48" s="45" t="s">
        <v>358</v>
      </c>
      <c r="X48" s="45" t="s">
        <v>358</v>
      </c>
      <c r="Y48" s="45"/>
      <c r="Z48" s="45"/>
      <c r="AA48" s="45"/>
    </row>
    <row r="49" spans="2:27" ht="75" x14ac:dyDescent="0.25">
      <c r="B49" s="116"/>
      <c r="C49" s="133"/>
      <c r="D49" s="133"/>
      <c r="E49" s="108"/>
      <c r="F49" s="133"/>
      <c r="G49" s="133"/>
      <c r="H49" s="170"/>
      <c r="I49" s="48" t="s">
        <v>400</v>
      </c>
      <c r="J49" s="42" t="s">
        <v>79</v>
      </c>
      <c r="K49" s="48" t="s">
        <v>360</v>
      </c>
      <c r="L49" s="48" t="str">
        <f t="shared" si="0"/>
        <v>Analiza la efectividad en la planificación, coordinación y ejecución de la actividad.</v>
      </c>
      <c r="M49" s="45" t="s">
        <v>356</v>
      </c>
      <c r="N49" s="45"/>
      <c r="O49" s="45"/>
      <c r="P49" s="45" t="s">
        <v>358</v>
      </c>
      <c r="Q49" s="45"/>
      <c r="R49" s="45"/>
      <c r="S49" s="45"/>
      <c r="T49" s="45"/>
      <c r="U49" s="45"/>
      <c r="V49" s="45"/>
      <c r="W49" s="45"/>
      <c r="X49" s="45"/>
      <c r="Y49" s="45"/>
      <c r="Z49" s="45"/>
      <c r="AA49" s="45"/>
    </row>
    <row r="50" spans="2:27" ht="45" x14ac:dyDescent="0.25">
      <c r="B50" s="116"/>
      <c r="C50" s="133"/>
      <c r="D50" s="133"/>
      <c r="E50" s="108"/>
      <c r="F50" s="133"/>
      <c r="G50" s="133"/>
      <c r="H50" s="170"/>
      <c r="I50" s="48" t="s">
        <v>401</v>
      </c>
      <c r="J50" s="42" t="s">
        <v>83</v>
      </c>
      <c r="K50" s="48" t="s">
        <v>554</v>
      </c>
      <c r="L50" s="48" t="str">
        <f t="shared" si="0"/>
        <v xml:space="preserve">Determina el nivel de cumplimiento de los objetivos establecidos para la actividad.  </v>
      </c>
      <c r="M50" s="45" t="s">
        <v>356</v>
      </c>
      <c r="N50" s="45"/>
      <c r="O50" s="45"/>
      <c r="P50" s="45" t="s">
        <v>358</v>
      </c>
      <c r="Q50" s="45"/>
      <c r="R50" s="45"/>
      <c r="S50" s="45"/>
      <c r="T50" s="45"/>
      <c r="U50" s="45"/>
      <c r="V50" s="45"/>
      <c r="W50" s="45"/>
      <c r="X50" s="45"/>
      <c r="Y50" s="45"/>
      <c r="Z50" s="45"/>
      <c r="AA50" s="45"/>
    </row>
    <row r="51" spans="2:27" ht="75" x14ac:dyDescent="0.25">
      <c r="B51" s="116"/>
      <c r="C51" s="133"/>
      <c r="D51" s="133"/>
      <c r="E51" s="108"/>
      <c r="F51" s="133"/>
      <c r="G51" s="133"/>
      <c r="H51" s="170"/>
      <c r="I51" s="43" t="s">
        <v>402</v>
      </c>
      <c r="J51" s="42" t="s">
        <v>83</v>
      </c>
      <c r="K51" s="48" t="s">
        <v>360</v>
      </c>
      <c r="L51" s="48" t="str">
        <f t="shared" si="0"/>
        <v xml:space="preserve">Determina el nivel de cumplimiento de los objetivos establecidos para la actividad.  </v>
      </c>
      <c r="M51" s="45" t="s">
        <v>356</v>
      </c>
      <c r="N51" s="45"/>
      <c r="O51" s="45" t="s">
        <v>358</v>
      </c>
      <c r="P51" s="45" t="s">
        <v>358</v>
      </c>
      <c r="Q51" s="45" t="s">
        <v>358</v>
      </c>
      <c r="R51" s="45" t="s">
        <v>358</v>
      </c>
      <c r="S51" s="45" t="s">
        <v>358</v>
      </c>
      <c r="T51" s="45"/>
      <c r="U51" s="45" t="s">
        <v>358</v>
      </c>
      <c r="V51" s="45" t="s">
        <v>358</v>
      </c>
      <c r="W51" s="45" t="s">
        <v>358</v>
      </c>
      <c r="X51" s="45" t="s">
        <v>358</v>
      </c>
      <c r="Y51" s="45"/>
      <c r="Z51" s="45"/>
      <c r="AA51" s="45"/>
    </row>
    <row r="52" spans="2:27" ht="45" x14ac:dyDescent="0.25">
      <c r="B52" s="116"/>
      <c r="C52" s="133"/>
      <c r="D52" s="133"/>
      <c r="E52" s="108"/>
      <c r="F52" s="133"/>
      <c r="G52" s="133"/>
      <c r="H52" s="170"/>
      <c r="I52" s="41" t="s">
        <v>403</v>
      </c>
      <c r="J52" s="42" t="s">
        <v>83</v>
      </c>
      <c r="K52" s="48" t="s">
        <v>555</v>
      </c>
      <c r="L52" s="48" t="str">
        <f t="shared" si="0"/>
        <v xml:space="preserve">Determina el nivel de cumplimiento de los objetivos establecidos para la actividad.  </v>
      </c>
      <c r="M52" s="45" t="s">
        <v>356</v>
      </c>
      <c r="N52" s="45"/>
      <c r="O52" s="45" t="s">
        <v>358</v>
      </c>
      <c r="P52" s="45" t="s">
        <v>358</v>
      </c>
      <c r="Q52" s="45" t="s">
        <v>358</v>
      </c>
      <c r="R52" s="45" t="s">
        <v>358</v>
      </c>
      <c r="S52" s="45" t="s">
        <v>358</v>
      </c>
      <c r="T52" s="45"/>
      <c r="U52" s="45" t="s">
        <v>358</v>
      </c>
      <c r="V52" s="45" t="s">
        <v>358</v>
      </c>
      <c r="W52" s="45" t="s">
        <v>358</v>
      </c>
      <c r="X52" s="45" t="s">
        <v>358</v>
      </c>
      <c r="Y52" s="45"/>
      <c r="Z52" s="45"/>
      <c r="AA52" s="45"/>
    </row>
    <row r="53" spans="2:27" ht="75" x14ac:dyDescent="0.25">
      <c r="B53" s="116"/>
      <c r="C53" s="133"/>
      <c r="D53" s="133"/>
      <c r="E53" s="65" t="s">
        <v>132</v>
      </c>
      <c r="F53" s="47" t="s">
        <v>133</v>
      </c>
      <c r="G53" s="48">
        <v>4</v>
      </c>
      <c r="H53" s="43" t="s">
        <v>337</v>
      </c>
      <c r="I53" s="48" t="s">
        <v>556</v>
      </c>
      <c r="J53" s="42" t="s">
        <v>80</v>
      </c>
      <c r="K53" s="48" t="s">
        <v>557</v>
      </c>
      <c r="L53" s="48" t="str">
        <f t="shared" si="0"/>
        <v>Sin interpretación definida.</v>
      </c>
      <c r="M53" s="45" t="s">
        <v>356</v>
      </c>
      <c r="N53" s="45"/>
      <c r="O53" s="45" t="s">
        <v>358</v>
      </c>
      <c r="P53" s="45" t="s">
        <v>358</v>
      </c>
      <c r="Q53" s="45" t="s">
        <v>358</v>
      </c>
      <c r="R53" s="45" t="s">
        <v>358</v>
      </c>
      <c r="S53" s="45" t="s">
        <v>358</v>
      </c>
      <c r="T53" s="45"/>
      <c r="U53" s="45" t="s">
        <v>358</v>
      </c>
      <c r="V53" s="45" t="s">
        <v>358</v>
      </c>
      <c r="W53" s="45" t="s">
        <v>358</v>
      </c>
      <c r="X53" s="45" t="s">
        <v>358</v>
      </c>
      <c r="Y53" s="45"/>
      <c r="Z53" s="45"/>
      <c r="AA53" s="45"/>
    </row>
    <row r="54" spans="2:27" ht="45" x14ac:dyDescent="0.25">
      <c r="B54" s="116"/>
      <c r="C54" s="133"/>
      <c r="D54" s="133"/>
      <c r="E54" s="107" t="s">
        <v>134</v>
      </c>
      <c r="F54" s="126" t="s">
        <v>135</v>
      </c>
      <c r="G54" s="126" t="s">
        <v>338</v>
      </c>
      <c r="H54" s="169" t="s">
        <v>602</v>
      </c>
      <c r="I54" s="48" t="s">
        <v>339</v>
      </c>
      <c r="J54" s="42" t="s">
        <v>79</v>
      </c>
      <c r="K54" s="48" t="s">
        <v>558</v>
      </c>
      <c r="L54" s="48" t="str">
        <f t="shared" si="0"/>
        <v>Analiza la efectividad en la planificación, coordinación y ejecución de la actividad.</v>
      </c>
      <c r="M54" s="45" t="s">
        <v>356</v>
      </c>
      <c r="N54" s="45"/>
      <c r="O54" s="45"/>
      <c r="P54" s="45" t="s">
        <v>358</v>
      </c>
      <c r="Q54" s="45"/>
      <c r="R54" s="45"/>
      <c r="S54" s="45"/>
      <c r="T54" s="45"/>
      <c r="U54" s="45"/>
      <c r="V54" s="45"/>
      <c r="W54" s="45"/>
      <c r="X54" s="45" t="s">
        <v>358</v>
      </c>
      <c r="Y54" s="45"/>
      <c r="Z54" s="45"/>
      <c r="AA54" s="45"/>
    </row>
    <row r="55" spans="2:27" ht="55.5" customHeight="1" x14ac:dyDescent="0.25">
      <c r="B55" s="116"/>
      <c r="C55" s="133"/>
      <c r="D55" s="133"/>
      <c r="E55" s="108"/>
      <c r="F55" s="126"/>
      <c r="G55" s="126"/>
      <c r="H55" s="170"/>
      <c r="I55" s="48" t="s">
        <v>405</v>
      </c>
      <c r="J55" s="42" t="s">
        <v>79</v>
      </c>
      <c r="K55" s="48" t="s">
        <v>558</v>
      </c>
      <c r="L55" s="48" t="str">
        <f t="shared" si="0"/>
        <v>Analiza la efectividad en la planificación, coordinación y ejecución de la actividad.</v>
      </c>
      <c r="M55" s="45" t="s">
        <v>356</v>
      </c>
      <c r="N55" s="45"/>
      <c r="O55" s="45"/>
      <c r="P55" s="45"/>
      <c r="Q55" s="45"/>
      <c r="R55" s="45"/>
      <c r="S55" s="45"/>
      <c r="T55" s="45"/>
      <c r="U55" s="45"/>
      <c r="V55" s="45"/>
      <c r="W55" s="45"/>
      <c r="X55" s="45"/>
      <c r="Y55" s="45"/>
      <c r="Z55" s="45"/>
      <c r="AA55" s="45"/>
    </row>
    <row r="56" spans="2:27" ht="55.5" customHeight="1" x14ac:dyDescent="0.25">
      <c r="B56" s="116"/>
      <c r="C56" s="133"/>
      <c r="D56" s="133"/>
      <c r="E56" s="108"/>
      <c r="F56" s="126"/>
      <c r="G56" s="126"/>
      <c r="H56" s="170"/>
      <c r="I56" s="48" t="s">
        <v>404</v>
      </c>
      <c r="J56" s="42" t="s">
        <v>79</v>
      </c>
      <c r="K56" s="48" t="s">
        <v>558</v>
      </c>
      <c r="L56" s="48" t="str">
        <f t="shared" si="0"/>
        <v>Analiza la efectividad en la planificación, coordinación y ejecución de la actividad.</v>
      </c>
      <c r="M56" s="45" t="s">
        <v>356</v>
      </c>
      <c r="N56" s="45"/>
      <c r="O56" s="45"/>
      <c r="P56" s="45" t="s">
        <v>358</v>
      </c>
      <c r="Q56" s="45"/>
      <c r="R56" s="45"/>
      <c r="S56" s="45"/>
      <c r="T56" s="45"/>
      <c r="U56" s="45"/>
      <c r="V56" s="45"/>
      <c r="W56" s="45"/>
      <c r="X56" s="45" t="s">
        <v>358</v>
      </c>
      <c r="Y56" s="45"/>
      <c r="Z56" s="45"/>
      <c r="AA56" s="45"/>
    </row>
    <row r="57" spans="2:27" ht="55.5" customHeight="1" x14ac:dyDescent="0.25">
      <c r="B57" s="116"/>
      <c r="C57" s="133"/>
      <c r="D57" s="133"/>
      <c r="E57" s="108"/>
      <c r="F57" s="126"/>
      <c r="G57" s="126"/>
      <c r="H57" s="170"/>
      <c r="I57" s="43" t="s">
        <v>406</v>
      </c>
      <c r="J57" s="42" t="s">
        <v>79</v>
      </c>
      <c r="K57" s="43" t="s">
        <v>363</v>
      </c>
      <c r="L57" s="48" t="str">
        <f t="shared" si="0"/>
        <v>Analiza la efectividad en la planificación, coordinación y ejecución de la actividad.</v>
      </c>
      <c r="M57" s="45" t="s">
        <v>356</v>
      </c>
      <c r="N57" s="45"/>
      <c r="O57" s="45"/>
      <c r="P57" s="45" t="s">
        <v>358</v>
      </c>
      <c r="Q57" s="45" t="s">
        <v>358</v>
      </c>
      <c r="R57" s="45" t="s">
        <v>358</v>
      </c>
      <c r="S57" s="45" t="s">
        <v>358</v>
      </c>
      <c r="T57" s="45" t="s">
        <v>358</v>
      </c>
      <c r="U57" s="45" t="s">
        <v>358</v>
      </c>
      <c r="V57" s="45" t="s">
        <v>358</v>
      </c>
      <c r="W57" s="45" t="s">
        <v>358</v>
      </c>
      <c r="X57" s="45" t="s">
        <v>358</v>
      </c>
      <c r="Y57" s="45"/>
      <c r="Z57" s="45"/>
      <c r="AA57" s="45"/>
    </row>
    <row r="58" spans="2:27" ht="55.5" customHeight="1" x14ac:dyDescent="0.25">
      <c r="B58" s="117"/>
      <c r="C58" s="133"/>
      <c r="D58" s="133"/>
      <c r="E58" s="108"/>
      <c r="F58" s="126"/>
      <c r="G58" s="126"/>
      <c r="H58" s="171"/>
      <c r="I58" s="43" t="s">
        <v>407</v>
      </c>
      <c r="J58" s="42" t="s">
        <v>78</v>
      </c>
      <c r="K58" s="43" t="s">
        <v>364</v>
      </c>
      <c r="L58" s="48" t="str">
        <f t="shared" si="0"/>
        <v>Evalúa el grado de cumplimiento de estándares o criterios de excelencia en la actividad.</v>
      </c>
      <c r="M58" s="45" t="s">
        <v>356</v>
      </c>
      <c r="N58" s="45"/>
      <c r="O58" s="45"/>
      <c r="P58" s="45" t="s">
        <v>358</v>
      </c>
      <c r="Q58" s="45" t="s">
        <v>358</v>
      </c>
      <c r="R58" s="45" t="s">
        <v>358</v>
      </c>
      <c r="S58" s="45"/>
      <c r="T58" s="45"/>
      <c r="U58" s="45" t="s">
        <v>358</v>
      </c>
      <c r="V58" s="45" t="s">
        <v>358</v>
      </c>
      <c r="W58" s="45" t="s">
        <v>358</v>
      </c>
      <c r="X58" s="45"/>
      <c r="Y58" s="45"/>
      <c r="Z58" s="45"/>
      <c r="AA58" s="45"/>
    </row>
    <row r="59" spans="2:27" ht="111" customHeight="1" x14ac:dyDescent="0.25">
      <c r="B59" s="118">
        <v>4</v>
      </c>
      <c r="C59" s="138" t="s">
        <v>136</v>
      </c>
      <c r="D59" s="138" t="s">
        <v>137</v>
      </c>
      <c r="E59" s="138" t="s">
        <v>138</v>
      </c>
      <c r="F59" s="66" t="s">
        <v>139</v>
      </c>
      <c r="G59" s="67">
        <v>3</v>
      </c>
      <c r="H59" s="68" t="s">
        <v>408</v>
      </c>
      <c r="I59" s="68" t="s">
        <v>559</v>
      </c>
      <c r="J59" s="69" t="s">
        <v>79</v>
      </c>
      <c r="K59" s="70" t="s">
        <v>340</v>
      </c>
      <c r="L59" s="70" t="str">
        <f t="shared" si="0"/>
        <v>Analiza la efectividad en la planificación, coordinación y ejecución de la actividad.</v>
      </c>
      <c r="M59" s="67" t="s">
        <v>356</v>
      </c>
      <c r="N59" s="67"/>
      <c r="O59" s="67" t="s">
        <v>358</v>
      </c>
      <c r="P59" s="67" t="s">
        <v>358</v>
      </c>
      <c r="Q59" s="67" t="s">
        <v>358</v>
      </c>
      <c r="R59" s="67" t="s">
        <v>358</v>
      </c>
      <c r="S59" s="67" t="s">
        <v>358</v>
      </c>
      <c r="T59" s="67"/>
      <c r="U59" s="67" t="s">
        <v>358</v>
      </c>
      <c r="V59" s="67" t="s">
        <v>358</v>
      </c>
      <c r="W59" s="67" t="s">
        <v>358</v>
      </c>
      <c r="X59" s="67" t="s">
        <v>358</v>
      </c>
      <c r="Y59" s="67"/>
      <c r="Z59" s="67"/>
      <c r="AA59" s="67"/>
    </row>
    <row r="60" spans="2:27" ht="96" customHeight="1" x14ac:dyDescent="0.25">
      <c r="B60" s="119"/>
      <c r="C60" s="139"/>
      <c r="D60" s="139"/>
      <c r="E60" s="139"/>
      <c r="F60" s="70" t="s">
        <v>140</v>
      </c>
      <c r="G60" s="67">
        <v>20</v>
      </c>
      <c r="H60" s="68" t="s">
        <v>601</v>
      </c>
      <c r="I60" s="68" t="s">
        <v>342</v>
      </c>
      <c r="J60" s="69" t="s">
        <v>79</v>
      </c>
      <c r="K60" s="70" t="s">
        <v>560</v>
      </c>
      <c r="L60" s="70" t="str">
        <f t="shared" si="0"/>
        <v>Analiza la efectividad en la planificación, coordinación y ejecución de la actividad.</v>
      </c>
      <c r="M60" s="106" t="s">
        <v>356</v>
      </c>
      <c r="N60" s="67"/>
      <c r="O60" s="67"/>
      <c r="P60" s="67" t="s">
        <v>358</v>
      </c>
      <c r="Q60" s="67" t="s">
        <v>358</v>
      </c>
      <c r="R60" s="67" t="s">
        <v>358</v>
      </c>
      <c r="S60" s="67" t="s">
        <v>358</v>
      </c>
      <c r="T60" s="67"/>
      <c r="U60" s="67" t="s">
        <v>358</v>
      </c>
      <c r="V60" s="67" t="s">
        <v>358</v>
      </c>
      <c r="W60" s="67" t="s">
        <v>358</v>
      </c>
      <c r="X60" s="67"/>
      <c r="Y60" s="67"/>
      <c r="Z60" s="67"/>
      <c r="AA60" s="67"/>
    </row>
    <row r="61" spans="2:27" ht="111" customHeight="1" x14ac:dyDescent="0.25">
      <c r="B61" s="119"/>
      <c r="C61" s="139"/>
      <c r="D61" s="139"/>
      <c r="E61" s="139"/>
      <c r="F61" s="70" t="s">
        <v>141</v>
      </c>
      <c r="G61" s="67">
        <v>5</v>
      </c>
      <c r="H61" s="68" t="s">
        <v>600</v>
      </c>
      <c r="I61" s="71" t="s">
        <v>343</v>
      </c>
      <c r="J61" s="69" t="s">
        <v>79</v>
      </c>
      <c r="K61" s="70" t="s">
        <v>561</v>
      </c>
      <c r="L61" s="70" t="str">
        <f t="shared" si="0"/>
        <v>Analiza la efectividad en la planificación, coordinación y ejecución de la actividad.</v>
      </c>
      <c r="M61" s="106" t="s">
        <v>356</v>
      </c>
      <c r="N61" s="67"/>
      <c r="O61" s="67"/>
      <c r="P61" s="67" t="s">
        <v>358</v>
      </c>
      <c r="Q61" s="67" t="s">
        <v>358</v>
      </c>
      <c r="R61" s="67" t="s">
        <v>358</v>
      </c>
      <c r="S61" s="67" t="s">
        <v>358</v>
      </c>
      <c r="T61" s="67" t="s">
        <v>358</v>
      </c>
      <c r="U61" s="67" t="s">
        <v>358</v>
      </c>
      <c r="V61" s="67" t="s">
        <v>358</v>
      </c>
      <c r="W61" s="67" t="s">
        <v>358</v>
      </c>
      <c r="X61" s="67" t="s">
        <v>358</v>
      </c>
      <c r="Y61" s="67"/>
      <c r="Z61" s="67"/>
      <c r="AA61" s="67"/>
    </row>
    <row r="62" spans="2:27" ht="90" customHeight="1" x14ac:dyDescent="0.25">
      <c r="B62" s="119"/>
      <c r="C62" s="139"/>
      <c r="D62" s="139"/>
      <c r="E62" s="139"/>
      <c r="F62" s="226" t="s">
        <v>142</v>
      </c>
      <c r="G62" s="225">
        <v>5</v>
      </c>
      <c r="H62" s="176" t="s">
        <v>599</v>
      </c>
      <c r="I62" s="68" t="s">
        <v>409</v>
      </c>
      <c r="J62" s="69" t="s">
        <v>79</v>
      </c>
      <c r="K62" s="70" t="s">
        <v>341</v>
      </c>
      <c r="L62" s="70" t="str">
        <f t="shared" si="0"/>
        <v>Analiza la efectividad en la planificación, coordinación y ejecución de la actividad.</v>
      </c>
      <c r="M62" s="106" t="s">
        <v>356</v>
      </c>
      <c r="N62" s="67"/>
      <c r="O62" s="67"/>
      <c r="P62" s="67"/>
      <c r="Q62" s="67"/>
      <c r="R62" s="67"/>
      <c r="S62" s="67"/>
      <c r="T62" s="67"/>
      <c r="U62" s="67"/>
      <c r="V62" s="67"/>
      <c r="W62" s="67" t="s">
        <v>358</v>
      </c>
      <c r="X62" s="67"/>
      <c r="Y62" s="67"/>
      <c r="Z62" s="67"/>
      <c r="AA62" s="67"/>
    </row>
    <row r="63" spans="2:27" ht="99.75" customHeight="1" x14ac:dyDescent="0.25">
      <c r="B63" s="119"/>
      <c r="C63" s="139"/>
      <c r="D63" s="139"/>
      <c r="E63" s="139"/>
      <c r="F63" s="227"/>
      <c r="G63" s="225"/>
      <c r="H63" s="177"/>
      <c r="I63" s="68" t="s">
        <v>410</v>
      </c>
      <c r="J63" s="69" t="s">
        <v>79</v>
      </c>
      <c r="K63" s="70" t="s">
        <v>344</v>
      </c>
      <c r="L63" s="70" t="str">
        <f t="shared" si="0"/>
        <v>Analiza la efectividad en la planificación, coordinación y ejecución de la actividad.</v>
      </c>
      <c r="M63" s="106" t="s">
        <v>356</v>
      </c>
      <c r="N63" s="67"/>
      <c r="O63" s="67" t="s">
        <v>358</v>
      </c>
      <c r="P63" s="67" t="s">
        <v>358</v>
      </c>
      <c r="Q63" s="67" t="s">
        <v>358</v>
      </c>
      <c r="R63" s="67" t="s">
        <v>358</v>
      </c>
      <c r="S63" s="67" t="s">
        <v>358</v>
      </c>
      <c r="T63" s="67"/>
      <c r="U63" s="67" t="s">
        <v>358</v>
      </c>
      <c r="V63" s="67" t="s">
        <v>358</v>
      </c>
      <c r="W63" s="67" t="s">
        <v>358</v>
      </c>
      <c r="X63" s="67" t="s">
        <v>358</v>
      </c>
      <c r="Y63" s="67"/>
      <c r="Z63" s="67"/>
      <c r="AA63" s="67"/>
    </row>
    <row r="64" spans="2:27" ht="55.5" customHeight="1" x14ac:dyDescent="0.25">
      <c r="B64" s="119"/>
      <c r="C64" s="139"/>
      <c r="D64" s="139"/>
      <c r="E64" s="118" t="s">
        <v>143</v>
      </c>
      <c r="F64" s="138" t="s">
        <v>144</v>
      </c>
      <c r="G64" s="130">
        <v>30</v>
      </c>
      <c r="H64" s="176" t="s">
        <v>411</v>
      </c>
      <c r="I64" s="68" t="s">
        <v>413</v>
      </c>
      <c r="J64" s="161" t="s">
        <v>79</v>
      </c>
      <c r="K64" s="138" t="s">
        <v>345</v>
      </c>
      <c r="L64" s="135" t="str">
        <f>IF(J63="","",IF(J63="Eficiencia",$AZ$4,IF(J63="Calidad",$AZ$5,IF(J63="Gestión",$AZ$6,IF(J63="Impacto",$AZ$7,IF(J63="Logro",$AZ$8,$AZ$9))))))</f>
        <v>Analiza la efectividad en la planificación, coordinación y ejecución de la actividad.</v>
      </c>
      <c r="M64" s="106" t="s">
        <v>356</v>
      </c>
      <c r="N64" s="67"/>
      <c r="O64" s="67" t="s">
        <v>358</v>
      </c>
      <c r="P64" s="67"/>
      <c r="Q64" s="67"/>
      <c r="R64" s="67"/>
      <c r="S64" s="67"/>
      <c r="T64" s="67"/>
      <c r="U64" s="67"/>
      <c r="V64" s="67"/>
      <c r="W64" s="67"/>
      <c r="X64" s="67"/>
      <c r="Y64" s="67"/>
      <c r="Z64" s="67"/>
      <c r="AA64" s="67"/>
    </row>
    <row r="65" spans="2:27" ht="55.5" customHeight="1" x14ac:dyDescent="0.25">
      <c r="B65" s="119"/>
      <c r="C65" s="139"/>
      <c r="D65" s="139"/>
      <c r="E65" s="119"/>
      <c r="F65" s="139"/>
      <c r="G65" s="131"/>
      <c r="H65" s="178"/>
      <c r="I65" s="70" t="s">
        <v>412</v>
      </c>
      <c r="J65" s="162"/>
      <c r="K65" s="139"/>
      <c r="L65" s="136"/>
      <c r="M65" s="106" t="s">
        <v>356</v>
      </c>
      <c r="N65" s="67"/>
      <c r="O65" s="67"/>
      <c r="P65" s="67" t="s">
        <v>358</v>
      </c>
      <c r="Q65" s="67" t="s">
        <v>358</v>
      </c>
      <c r="R65" s="67" t="s">
        <v>358</v>
      </c>
      <c r="S65" s="67" t="s">
        <v>358</v>
      </c>
      <c r="T65" s="67" t="s">
        <v>358</v>
      </c>
      <c r="U65" s="67" t="s">
        <v>358</v>
      </c>
      <c r="V65" s="67" t="s">
        <v>358</v>
      </c>
      <c r="W65" s="67" t="s">
        <v>358</v>
      </c>
      <c r="X65" s="67" t="s">
        <v>358</v>
      </c>
      <c r="Y65" s="67"/>
      <c r="Z65" s="67"/>
      <c r="AA65" s="67"/>
    </row>
    <row r="66" spans="2:27" ht="55.5" customHeight="1" x14ac:dyDescent="0.25">
      <c r="B66" s="119"/>
      <c r="C66" s="139"/>
      <c r="D66" s="139"/>
      <c r="E66" s="119"/>
      <c r="F66" s="139"/>
      <c r="G66" s="131"/>
      <c r="H66" s="178"/>
      <c r="I66" s="70" t="s">
        <v>414</v>
      </c>
      <c r="J66" s="162"/>
      <c r="K66" s="139"/>
      <c r="L66" s="136"/>
      <c r="M66" s="106" t="s">
        <v>356</v>
      </c>
      <c r="N66" s="67"/>
      <c r="O66" s="67"/>
      <c r="P66" s="67" t="s">
        <v>358</v>
      </c>
      <c r="Q66" s="67" t="s">
        <v>358</v>
      </c>
      <c r="R66" s="67" t="s">
        <v>358</v>
      </c>
      <c r="S66" s="67" t="s">
        <v>358</v>
      </c>
      <c r="T66" s="67" t="s">
        <v>358</v>
      </c>
      <c r="U66" s="67" t="s">
        <v>358</v>
      </c>
      <c r="V66" s="67" t="s">
        <v>358</v>
      </c>
      <c r="W66" s="67" t="s">
        <v>358</v>
      </c>
      <c r="X66" s="67" t="s">
        <v>358</v>
      </c>
      <c r="Y66" s="67"/>
      <c r="Z66" s="67"/>
      <c r="AA66" s="67"/>
    </row>
    <row r="67" spans="2:27" ht="55.5" customHeight="1" x14ac:dyDescent="0.25">
      <c r="B67" s="119"/>
      <c r="C67" s="139"/>
      <c r="D67" s="139"/>
      <c r="E67" s="119"/>
      <c r="F67" s="139"/>
      <c r="G67" s="131"/>
      <c r="H67" s="178"/>
      <c r="I67" s="70" t="s">
        <v>415</v>
      </c>
      <c r="J67" s="162"/>
      <c r="K67" s="139"/>
      <c r="L67" s="136"/>
      <c r="M67" s="106" t="s">
        <v>356</v>
      </c>
      <c r="N67" s="67"/>
      <c r="O67" s="67"/>
      <c r="P67" s="67" t="s">
        <v>358</v>
      </c>
      <c r="Q67" s="67" t="s">
        <v>358</v>
      </c>
      <c r="R67" s="67" t="s">
        <v>358</v>
      </c>
      <c r="S67" s="67" t="s">
        <v>358</v>
      </c>
      <c r="T67" s="67" t="s">
        <v>358</v>
      </c>
      <c r="U67" s="67" t="s">
        <v>358</v>
      </c>
      <c r="V67" s="67" t="s">
        <v>358</v>
      </c>
      <c r="W67" s="67" t="s">
        <v>358</v>
      </c>
      <c r="X67" s="67" t="s">
        <v>358</v>
      </c>
      <c r="Y67" s="67"/>
      <c r="Z67" s="67"/>
      <c r="AA67" s="67"/>
    </row>
    <row r="68" spans="2:27" ht="55.5" customHeight="1" x14ac:dyDescent="0.25">
      <c r="B68" s="119"/>
      <c r="C68" s="139"/>
      <c r="D68" s="139"/>
      <c r="E68" s="119"/>
      <c r="F68" s="139"/>
      <c r="G68" s="131"/>
      <c r="H68" s="177"/>
      <c r="I68" s="70" t="s">
        <v>416</v>
      </c>
      <c r="J68" s="163"/>
      <c r="K68" s="140"/>
      <c r="L68" s="137"/>
      <c r="M68" s="106" t="s">
        <v>356</v>
      </c>
      <c r="N68" s="67"/>
      <c r="O68" s="67"/>
      <c r="P68" s="67"/>
      <c r="Q68" s="67"/>
      <c r="R68" s="67"/>
      <c r="S68" s="67"/>
      <c r="T68" s="67"/>
      <c r="U68" s="67"/>
      <c r="V68" s="67"/>
      <c r="W68" s="67"/>
      <c r="X68" s="67" t="s">
        <v>358</v>
      </c>
      <c r="Y68" s="67"/>
      <c r="Z68" s="67"/>
      <c r="AA68" s="67"/>
    </row>
    <row r="69" spans="2:27" ht="55.5" customHeight="1" x14ac:dyDescent="0.25">
      <c r="B69" s="119"/>
      <c r="C69" s="139"/>
      <c r="D69" s="138" t="s">
        <v>145</v>
      </c>
      <c r="E69" s="138" t="s">
        <v>146</v>
      </c>
      <c r="F69" s="72" t="s">
        <v>147</v>
      </c>
      <c r="G69" s="67">
        <v>40</v>
      </c>
      <c r="H69" s="68" t="s">
        <v>598</v>
      </c>
      <c r="I69" s="68" t="s">
        <v>347</v>
      </c>
      <c r="J69" s="69" t="s">
        <v>79</v>
      </c>
      <c r="K69" s="70" t="s">
        <v>346</v>
      </c>
      <c r="L69" s="70" t="str">
        <f t="shared" ref="L69:L132" si="1">IF(J69="","",IF(J69="Eficiencia",$AZ$4,IF(J69="Calidad",$AZ$5,IF(J69="Gestión",$AZ$6,IF(J69="Impacto",$AZ$7,IF(J69="Logro",$AZ$8,$AZ$9))))))</f>
        <v>Analiza la efectividad en la planificación, coordinación y ejecución de la actividad.</v>
      </c>
      <c r="M69" s="106" t="s">
        <v>356</v>
      </c>
      <c r="N69" s="67"/>
      <c r="O69" s="67" t="s">
        <v>358</v>
      </c>
      <c r="P69" s="67" t="s">
        <v>358</v>
      </c>
      <c r="Q69" s="67" t="s">
        <v>358</v>
      </c>
      <c r="R69" s="67" t="s">
        <v>358</v>
      </c>
      <c r="S69" s="67" t="s">
        <v>358</v>
      </c>
      <c r="T69" s="67"/>
      <c r="U69" s="67" t="s">
        <v>358</v>
      </c>
      <c r="V69" s="67" t="s">
        <v>358</v>
      </c>
      <c r="W69" s="67" t="s">
        <v>358</v>
      </c>
      <c r="X69" s="67" t="s">
        <v>358</v>
      </c>
      <c r="Y69" s="67"/>
      <c r="Z69" s="67"/>
      <c r="AA69" s="67"/>
    </row>
    <row r="70" spans="2:27" ht="101.25" customHeight="1" x14ac:dyDescent="0.25">
      <c r="B70" s="119"/>
      <c r="C70" s="139"/>
      <c r="D70" s="139"/>
      <c r="E70" s="139"/>
      <c r="F70" s="138" t="s">
        <v>148</v>
      </c>
      <c r="G70" s="130">
        <v>10</v>
      </c>
      <c r="H70" s="176" t="s">
        <v>597</v>
      </c>
      <c r="I70" s="68" t="s">
        <v>348</v>
      </c>
      <c r="J70" s="69" t="s">
        <v>79</v>
      </c>
      <c r="K70" s="70" t="s">
        <v>562</v>
      </c>
      <c r="L70" s="70" t="str">
        <f t="shared" si="1"/>
        <v>Analiza la efectividad en la planificación, coordinación y ejecución de la actividad.</v>
      </c>
      <c r="M70" s="106" t="s">
        <v>356</v>
      </c>
      <c r="N70" s="67"/>
      <c r="O70" s="67" t="s">
        <v>358</v>
      </c>
      <c r="P70" s="67" t="s">
        <v>358</v>
      </c>
      <c r="Q70" s="67" t="s">
        <v>358</v>
      </c>
      <c r="R70" s="67" t="s">
        <v>358</v>
      </c>
      <c r="S70" s="67" t="s">
        <v>358</v>
      </c>
      <c r="T70" s="67"/>
      <c r="U70" s="67" t="s">
        <v>358</v>
      </c>
      <c r="V70" s="67" t="s">
        <v>358</v>
      </c>
      <c r="W70" s="67" t="s">
        <v>358</v>
      </c>
      <c r="X70" s="67"/>
      <c r="Y70" s="67"/>
      <c r="Z70" s="67"/>
      <c r="AA70" s="67"/>
    </row>
    <row r="71" spans="2:27" ht="55.5" customHeight="1" x14ac:dyDescent="0.25">
      <c r="B71" s="119"/>
      <c r="C71" s="139"/>
      <c r="D71" s="139"/>
      <c r="E71" s="139"/>
      <c r="F71" s="139"/>
      <c r="G71" s="131"/>
      <c r="H71" s="178"/>
      <c r="I71" s="68" t="s">
        <v>563</v>
      </c>
      <c r="J71" s="69" t="s">
        <v>78</v>
      </c>
      <c r="K71" s="70" t="s">
        <v>349</v>
      </c>
      <c r="L71" s="70" t="str">
        <f t="shared" si="1"/>
        <v>Evalúa el grado de cumplimiento de estándares o criterios de excelencia en la actividad.</v>
      </c>
      <c r="M71" s="106" t="s">
        <v>356</v>
      </c>
      <c r="N71" s="67"/>
      <c r="O71" s="67"/>
      <c r="P71" s="67"/>
      <c r="Q71" s="67" t="s">
        <v>358</v>
      </c>
      <c r="R71" s="67"/>
      <c r="S71" s="67"/>
      <c r="T71" s="67"/>
      <c r="U71" s="67"/>
      <c r="V71" s="67"/>
      <c r="W71" s="67"/>
      <c r="X71" s="67"/>
      <c r="Y71" s="67"/>
      <c r="Z71" s="67"/>
      <c r="AA71" s="67"/>
    </row>
    <row r="72" spans="2:27" ht="55.5" customHeight="1" x14ac:dyDescent="0.25">
      <c r="B72" s="119"/>
      <c r="C72" s="139"/>
      <c r="D72" s="139"/>
      <c r="E72" s="139"/>
      <c r="F72" s="139"/>
      <c r="G72" s="131"/>
      <c r="H72" s="178"/>
      <c r="I72" s="68" t="s">
        <v>351</v>
      </c>
      <c r="J72" s="69" t="s">
        <v>79</v>
      </c>
      <c r="K72" s="70" t="s">
        <v>350</v>
      </c>
      <c r="L72" s="70" t="str">
        <f t="shared" si="1"/>
        <v>Analiza la efectividad en la planificación, coordinación y ejecución de la actividad.</v>
      </c>
      <c r="M72" s="106" t="s">
        <v>356</v>
      </c>
      <c r="N72" s="67"/>
      <c r="O72" s="67"/>
      <c r="P72" s="67" t="s">
        <v>358</v>
      </c>
      <c r="Q72" s="67"/>
      <c r="R72" s="67"/>
      <c r="S72" s="67"/>
      <c r="T72" s="67"/>
      <c r="U72" s="67" t="s">
        <v>358</v>
      </c>
      <c r="V72" s="67"/>
      <c r="W72" s="67"/>
      <c r="X72" s="67"/>
      <c r="Y72" s="67"/>
      <c r="Z72" s="67"/>
      <c r="AA72" s="67"/>
    </row>
    <row r="73" spans="2:27" ht="55.5" customHeight="1" x14ac:dyDescent="0.25">
      <c r="B73" s="119"/>
      <c r="C73" s="139"/>
      <c r="D73" s="139"/>
      <c r="E73" s="139"/>
      <c r="F73" s="139"/>
      <c r="G73" s="131"/>
      <c r="H73" s="178"/>
      <c r="I73" s="67" t="s">
        <v>353</v>
      </c>
      <c r="J73" s="69" t="s">
        <v>79</v>
      </c>
      <c r="K73" s="70" t="s">
        <v>352</v>
      </c>
      <c r="L73" s="70" t="str">
        <f t="shared" si="1"/>
        <v>Analiza la efectividad en la planificación, coordinación y ejecución de la actividad.</v>
      </c>
      <c r="M73" s="106" t="s">
        <v>356</v>
      </c>
      <c r="N73" s="67"/>
      <c r="O73" s="67"/>
      <c r="P73" s="67"/>
      <c r="Q73" s="67"/>
      <c r="R73" s="67"/>
      <c r="S73" s="67"/>
      <c r="T73" s="67"/>
      <c r="U73" s="67"/>
      <c r="V73" s="67"/>
      <c r="W73" s="67" t="s">
        <v>358</v>
      </c>
      <c r="X73" s="67"/>
      <c r="Y73" s="67"/>
      <c r="Z73" s="67"/>
      <c r="AA73" s="67"/>
    </row>
    <row r="74" spans="2:27" ht="55.5" customHeight="1" x14ac:dyDescent="0.25">
      <c r="B74" s="120"/>
      <c r="C74" s="140"/>
      <c r="D74" s="140"/>
      <c r="E74" s="140"/>
      <c r="F74" s="140"/>
      <c r="G74" s="224"/>
      <c r="H74" s="177"/>
      <c r="I74" s="68" t="s">
        <v>355</v>
      </c>
      <c r="J74" s="69" t="s">
        <v>79</v>
      </c>
      <c r="K74" s="70" t="s">
        <v>354</v>
      </c>
      <c r="L74" s="70" t="str">
        <f t="shared" si="1"/>
        <v>Analiza la efectividad en la planificación, coordinación y ejecución de la actividad.</v>
      </c>
      <c r="M74" s="106" t="s">
        <v>356</v>
      </c>
      <c r="N74" s="67"/>
      <c r="O74" s="67"/>
      <c r="P74" s="67"/>
      <c r="Q74" s="67" t="s">
        <v>358</v>
      </c>
      <c r="R74" s="67"/>
      <c r="S74" s="67"/>
      <c r="T74" s="67"/>
      <c r="U74" s="67"/>
      <c r="V74" s="67"/>
      <c r="W74" s="67"/>
      <c r="X74" s="67"/>
      <c r="Y74" s="67"/>
      <c r="Z74" s="67"/>
      <c r="AA74" s="67"/>
    </row>
    <row r="75" spans="2:27" s="36" customFormat="1" ht="83.25" customHeight="1" x14ac:dyDescent="0.25">
      <c r="B75" s="112">
        <v>5</v>
      </c>
      <c r="C75" s="153" t="s">
        <v>149</v>
      </c>
      <c r="D75" s="153" t="s">
        <v>150</v>
      </c>
      <c r="E75" s="55" t="s">
        <v>151</v>
      </c>
      <c r="F75" s="55" t="s">
        <v>152</v>
      </c>
      <c r="G75" s="34">
        <v>8</v>
      </c>
      <c r="H75" s="74" t="s">
        <v>207</v>
      </c>
      <c r="I75" s="35" t="s">
        <v>417</v>
      </c>
      <c r="J75" s="51" t="s">
        <v>77</v>
      </c>
      <c r="K75" s="58" t="s">
        <v>418</v>
      </c>
      <c r="L75" s="58" t="str">
        <f t="shared" si="1"/>
        <v>Mide la relación entre los recursos utilizados y los resultados obtenidos en la actividad.</v>
      </c>
      <c r="M75" s="53" t="s">
        <v>419</v>
      </c>
      <c r="N75" s="75" t="s">
        <v>358</v>
      </c>
      <c r="O75" s="75"/>
      <c r="P75" s="75"/>
      <c r="Q75" s="75"/>
      <c r="R75" s="75"/>
      <c r="S75" s="75"/>
      <c r="T75" s="75"/>
      <c r="U75" s="75" t="s">
        <v>358</v>
      </c>
      <c r="V75" s="75"/>
      <c r="W75" s="75"/>
      <c r="X75" s="75"/>
      <c r="Y75" s="75"/>
      <c r="Z75" s="54"/>
      <c r="AA75" s="54"/>
    </row>
    <row r="76" spans="2:27" s="36" customFormat="1" ht="55.5" customHeight="1" x14ac:dyDescent="0.25">
      <c r="B76" s="113"/>
      <c r="C76" s="154"/>
      <c r="D76" s="154"/>
      <c r="E76" s="64" t="s">
        <v>153</v>
      </c>
      <c r="F76" s="34" t="s">
        <v>154</v>
      </c>
      <c r="G76" s="34">
        <v>4</v>
      </c>
      <c r="H76" s="74" t="s">
        <v>208</v>
      </c>
      <c r="I76" s="58" t="s">
        <v>564</v>
      </c>
      <c r="J76" s="51" t="s">
        <v>79</v>
      </c>
      <c r="K76" s="58" t="s">
        <v>565</v>
      </c>
      <c r="L76" s="58" t="str">
        <f t="shared" si="1"/>
        <v>Analiza la efectividad en la planificación, coordinación y ejecución de la actividad.</v>
      </c>
      <c r="M76" s="58" t="s">
        <v>423</v>
      </c>
      <c r="N76" s="58"/>
      <c r="O76" s="58" t="s">
        <v>358</v>
      </c>
      <c r="P76" s="58"/>
      <c r="Q76" s="58"/>
      <c r="R76" s="58"/>
      <c r="S76" s="58"/>
      <c r="T76" s="58"/>
      <c r="U76" s="58"/>
      <c r="V76" s="58"/>
      <c r="W76" s="58"/>
      <c r="X76" s="58"/>
      <c r="Y76" s="58"/>
      <c r="Z76" s="54"/>
      <c r="AA76" s="54"/>
    </row>
    <row r="77" spans="2:27" s="36" customFormat="1" ht="55.5" customHeight="1" x14ac:dyDescent="0.25">
      <c r="B77" s="113"/>
      <c r="C77" s="154"/>
      <c r="D77" s="154"/>
      <c r="E77" s="147" t="s">
        <v>155</v>
      </c>
      <c r="F77" s="147" t="s">
        <v>156</v>
      </c>
      <c r="G77" s="35">
        <v>2</v>
      </c>
      <c r="H77" s="37" t="s">
        <v>209</v>
      </c>
      <c r="I77" s="53" t="s">
        <v>420</v>
      </c>
      <c r="J77" s="51" t="s">
        <v>80</v>
      </c>
      <c r="K77" s="58" t="s">
        <v>422</v>
      </c>
      <c r="L77" s="58" t="str">
        <f t="shared" si="1"/>
        <v>Sin interpretación definida.</v>
      </c>
      <c r="M77" s="58" t="s">
        <v>423</v>
      </c>
      <c r="N77" s="58"/>
      <c r="O77" s="58"/>
      <c r="P77" s="58"/>
      <c r="Q77" s="58"/>
      <c r="R77" s="58" t="s">
        <v>358</v>
      </c>
      <c r="S77" s="58"/>
      <c r="T77" s="58"/>
      <c r="U77" s="58"/>
      <c r="V77" s="58"/>
      <c r="W77" s="58"/>
      <c r="X77" s="58" t="s">
        <v>358</v>
      </c>
      <c r="Y77" s="58"/>
      <c r="Z77" s="54"/>
      <c r="AA77" s="54"/>
    </row>
    <row r="78" spans="2:27" s="36" customFormat="1" ht="55.5" customHeight="1" x14ac:dyDescent="0.25">
      <c r="B78" s="113"/>
      <c r="C78" s="154"/>
      <c r="D78" s="154"/>
      <c r="E78" s="148"/>
      <c r="F78" s="148"/>
      <c r="G78" s="35">
        <v>2</v>
      </c>
      <c r="H78" s="37" t="s">
        <v>209</v>
      </c>
      <c r="I78" s="53" t="s">
        <v>421</v>
      </c>
      <c r="J78" s="51" t="s">
        <v>80</v>
      </c>
      <c r="K78" s="58" t="s">
        <v>422</v>
      </c>
      <c r="L78" s="58" t="str">
        <f t="shared" si="1"/>
        <v>Sin interpretación definida.</v>
      </c>
      <c r="M78" s="58" t="s">
        <v>423</v>
      </c>
      <c r="N78" s="58"/>
      <c r="O78" s="58"/>
      <c r="P78" s="58"/>
      <c r="Q78" s="76"/>
      <c r="R78" s="76" t="s">
        <v>358</v>
      </c>
      <c r="S78" s="76"/>
      <c r="T78" s="76"/>
      <c r="U78" s="76"/>
      <c r="V78" s="76"/>
      <c r="W78" s="76"/>
      <c r="X78" s="76" t="s">
        <v>358</v>
      </c>
      <c r="Y78" s="76"/>
      <c r="Z78" s="54"/>
      <c r="AA78" s="54"/>
    </row>
    <row r="79" spans="2:27" s="36" customFormat="1" ht="55.5" customHeight="1" x14ac:dyDescent="0.25">
      <c r="B79" s="113"/>
      <c r="C79" s="154"/>
      <c r="D79" s="154"/>
      <c r="E79" s="147" t="s">
        <v>157</v>
      </c>
      <c r="F79" s="147" t="s">
        <v>158</v>
      </c>
      <c r="G79" s="153">
        <v>0</v>
      </c>
      <c r="H79" s="147" t="s">
        <v>210</v>
      </c>
      <c r="I79" s="35" t="s">
        <v>424</v>
      </c>
      <c r="J79" s="51" t="s">
        <v>79</v>
      </c>
      <c r="K79" s="52" t="s">
        <v>427</v>
      </c>
      <c r="L79" s="58" t="str">
        <f t="shared" si="1"/>
        <v>Analiza la efectividad en la planificación, coordinación y ejecución de la actividad.</v>
      </c>
      <c r="M79" s="54" t="s">
        <v>157</v>
      </c>
      <c r="N79" s="54"/>
      <c r="O79" s="54"/>
      <c r="P79" s="54" t="s">
        <v>284</v>
      </c>
      <c r="Q79" s="54" t="s">
        <v>284</v>
      </c>
      <c r="R79" s="54"/>
      <c r="S79" s="54"/>
      <c r="T79" s="54"/>
      <c r="U79" s="54"/>
      <c r="V79" s="54"/>
      <c r="W79" s="54"/>
      <c r="X79" s="54"/>
      <c r="Y79" s="54"/>
      <c r="Z79" s="54"/>
      <c r="AA79" s="54"/>
    </row>
    <row r="80" spans="2:27" s="36" customFormat="1" ht="55.5" customHeight="1" x14ac:dyDescent="0.25">
      <c r="B80" s="113"/>
      <c r="C80" s="154"/>
      <c r="D80" s="154"/>
      <c r="E80" s="148"/>
      <c r="F80" s="148"/>
      <c r="G80" s="154"/>
      <c r="H80" s="148"/>
      <c r="I80" s="35" t="s">
        <v>425</v>
      </c>
      <c r="J80" s="51" t="s">
        <v>78</v>
      </c>
      <c r="K80" s="52" t="s">
        <v>428</v>
      </c>
      <c r="L80" s="58" t="str">
        <f t="shared" si="1"/>
        <v>Evalúa el grado de cumplimiento de estándares o criterios de excelencia en la actividad.</v>
      </c>
      <c r="M80" s="54" t="s">
        <v>157</v>
      </c>
      <c r="N80" s="54"/>
      <c r="O80" s="54"/>
      <c r="P80" s="54" t="s">
        <v>284</v>
      </c>
      <c r="Q80" s="54" t="s">
        <v>284</v>
      </c>
      <c r="R80" s="54"/>
      <c r="S80" s="54"/>
      <c r="T80" s="54"/>
      <c r="U80" s="54"/>
      <c r="V80" s="54"/>
      <c r="W80" s="54"/>
      <c r="X80" s="54"/>
      <c r="Y80" s="54"/>
      <c r="Z80" s="54"/>
      <c r="AA80" s="54"/>
    </row>
    <row r="81" spans="2:27" s="36" customFormat="1" ht="55.5" customHeight="1" x14ac:dyDescent="0.25">
      <c r="B81" s="113"/>
      <c r="C81" s="154"/>
      <c r="D81" s="154"/>
      <c r="E81" s="156"/>
      <c r="F81" s="156"/>
      <c r="G81" s="155"/>
      <c r="H81" s="156"/>
      <c r="I81" s="35" t="s">
        <v>426</v>
      </c>
      <c r="J81" s="51" t="s">
        <v>79</v>
      </c>
      <c r="K81" s="52" t="s">
        <v>429</v>
      </c>
      <c r="L81" s="58" t="str">
        <f t="shared" si="1"/>
        <v>Analiza la efectividad en la planificación, coordinación y ejecución de la actividad.</v>
      </c>
      <c r="M81" s="54" t="s">
        <v>157</v>
      </c>
      <c r="N81" s="54"/>
      <c r="O81" s="54"/>
      <c r="P81" s="54" t="s">
        <v>284</v>
      </c>
      <c r="Q81" s="54" t="s">
        <v>284</v>
      </c>
      <c r="R81" s="54"/>
      <c r="S81" s="54"/>
      <c r="T81" s="54"/>
      <c r="U81" s="54"/>
      <c r="V81" s="54"/>
      <c r="W81" s="54"/>
      <c r="X81" s="54"/>
      <c r="Y81" s="54"/>
      <c r="Z81" s="54"/>
      <c r="AA81" s="54"/>
    </row>
    <row r="82" spans="2:27" s="36" customFormat="1" ht="55.5" customHeight="1" x14ac:dyDescent="0.25">
      <c r="B82" s="113"/>
      <c r="C82" s="154"/>
      <c r="D82" s="154"/>
      <c r="E82" s="147" t="s">
        <v>159</v>
      </c>
      <c r="F82" s="147" t="s">
        <v>160</v>
      </c>
      <c r="G82" s="152">
        <v>10</v>
      </c>
      <c r="H82" s="143" t="s">
        <v>211</v>
      </c>
      <c r="I82" s="35" t="s">
        <v>566</v>
      </c>
      <c r="J82" s="37" t="s">
        <v>83</v>
      </c>
      <c r="K82" s="52" t="s">
        <v>567</v>
      </c>
      <c r="L82" s="58" t="str">
        <f t="shared" si="1"/>
        <v xml:space="preserve">Determina el nivel de cumplimiento de los objetivos establecidos para la actividad.  </v>
      </c>
      <c r="M82" s="52" t="s">
        <v>430</v>
      </c>
      <c r="N82" s="52"/>
      <c r="O82" s="52" t="s">
        <v>358</v>
      </c>
      <c r="P82" s="52" t="s">
        <v>358</v>
      </c>
      <c r="Q82" s="52"/>
      <c r="R82" s="52"/>
      <c r="S82" s="52"/>
      <c r="T82" s="52"/>
      <c r="U82" s="52" t="s">
        <v>358</v>
      </c>
      <c r="V82" s="52" t="s">
        <v>358</v>
      </c>
      <c r="W82" s="52"/>
      <c r="X82" s="52"/>
      <c r="Y82" s="52"/>
      <c r="Z82" s="54"/>
      <c r="AA82" s="54"/>
    </row>
    <row r="83" spans="2:27" s="36" customFormat="1" ht="55.5" customHeight="1" x14ac:dyDescent="0.25">
      <c r="B83" s="113"/>
      <c r="C83" s="154"/>
      <c r="D83" s="154"/>
      <c r="E83" s="148"/>
      <c r="F83" s="148"/>
      <c r="G83" s="152"/>
      <c r="H83" s="143"/>
      <c r="I83" s="35" t="s">
        <v>568</v>
      </c>
      <c r="J83" s="37" t="s">
        <v>79</v>
      </c>
      <c r="K83" s="52" t="s">
        <v>569</v>
      </c>
      <c r="L83" s="58" t="str">
        <f t="shared" si="1"/>
        <v>Analiza la efectividad en la planificación, coordinación y ejecución de la actividad.</v>
      </c>
      <c r="M83" s="52" t="s">
        <v>430</v>
      </c>
      <c r="N83" s="52"/>
      <c r="O83" s="52"/>
      <c r="P83" s="52"/>
      <c r="Q83" s="52"/>
      <c r="R83" s="52" t="s">
        <v>358</v>
      </c>
      <c r="S83" s="52"/>
      <c r="T83" s="52"/>
      <c r="U83" s="52"/>
      <c r="V83" s="52"/>
      <c r="W83" s="52"/>
      <c r="X83" s="52"/>
      <c r="Y83" s="52" t="s">
        <v>358</v>
      </c>
      <c r="Z83" s="54"/>
      <c r="AA83" s="54"/>
    </row>
    <row r="84" spans="2:27" s="36" customFormat="1" ht="55.5" customHeight="1" x14ac:dyDescent="0.25">
      <c r="B84" s="113"/>
      <c r="C84" s="154"/>
      <c r="D84" s="154"/>
      <c r="E84" s="148"/>
      <c r="F84" s="143" t="s">
        <v>161</v>
      </c>
      <c r="G84" s="152">
        <v>10</v>
      </c>
      <c r="H84" s="143" t="s">
        <v>212</v>
      </c>
      <c r="I84" s="37" t="s">
        <v>431</v>
      </c>
      <c r="J84" s="37" t="s">
        <v>79</v>
      </c>
      <c r="K84" s="52" t="s">
        <v>436</v>
      </c>
      <c r="L84" s="58" t="str">
        <f t="shared" si="1"/>
        <v>Analiza la efectividad en la planificación, coordinación y ejecución de la actividad.</v>
      </c>
      <c r="M84" s="52" t="s">
        <v>430</v>
      </c>
      <c r="N84" s="52" t="s">
        <v>358</v>
      </c>
      <c r="O84" s="52"/>
      <c r="P84" s="52"/>
      <c r="Q84" s="52"/>
      <c r="R84" s="52"/>
      <c r="S84" s="52"/>
      <c r="T84" s="52"/>
      <c r="U84" s="52"/>
      <c r="V84" s="52"/>
      <c r="W84" s="52"/>
      <c r="X84" s="52"/>
      <c r="Y84" s="52"/>
      <c r="Z84" s="54"/>
      <c r="AA84" s="54"/>
    </row>
    <row r="85" spans="2:27" s="36" customFormat="1" ht="55.5" customHeight="1" x14ac:dyDescent="0.25">
      <c r="B85" s="113"/>
      <c r="C85" s="154"/>
      <c r="D85" s="154"/>
      <c r="E85" s="148"/>
      <c r="F85" s="143"/>
      <c r="G85" s="152"/>
      <c r="H85" s="143"/>
      <c r="I85" s="37" t="s">
        <v>432</v>
      </c>
      <c r="J85" s="37" t="s">
        <v>78</v>
      </c>
      <c r="K85" s="52" t="s">
        <v>437</v>
      </c>
      <c r="L85" s="58" t="str">
        <f t="shared" si="1"/>
        <v>Evalúa el grado de cumplimiento de estándares o criterios de excelencia en la actividad.</v>
      </c>
      <c r="M85" s="52" t="s">
        <v>430</v>
      </c>
      <c r="N85" s="52"/>
      <c r="O85" s="52" t="s">
        <v>358</v>
      </c>
      <c r="P85" s="52" t="s">
        <v>358</v>
      </c>
      <c r="Q85" s="52" t="s">
        <v>358</v>
      </c>
      <c r="R85" s="52" t="s">
        <v>358</v>
      </c>
      <c r="S85" s="52" t="s">
        <v>358</v>
      </c>
      <c r="T85" s="52" t="s">
        <v>358</v>
      </c>
      <c r="U85" s="52" t="s">
        <v>358</v>
      </c>
      <c r="V85" s="52" t="s">
        <v>358</v>
      </c>
      <c r="W85" s="52" t="s">
        <v>358</v>
      </c>
      <c r="X85" s="52" t="s">
        <v>358</v>
      </c>
      <c r="Y85" s="52" t="s">
        <v>358</v>
      </c>
      <c r="Z85" s="54"/>
      <c r="AA85" s="54"/>
    </row>
    <row r="86" spans="2:27" s="36" customFormat="1" ht="55.5" customHeight="1" x14ac:dyDescent="0.25">
      <c r="B86" s="113"/>
      <c r="C86" s="154"/>
      <c r="D86" s="154"/>
      <c r="E86" s="148"/>
      <c r="F86" s="143"/>
      <c r="G86" s="152"/>
      <c r="H86" s="143"/>
      <c r="I86" s="37" t="s">
        <v>433</v>
      </c>
      <c r="J86" s="77" t="s">
        <v>83</v>
      </c>
      <c r="K86" s="52" t="s">
        <v>438</v>
      </c>
      <c r="L86" s="58" t="str">
        <f t="shared" si="1"/>
        <v xml:space="preserve">Determina el nivel de cumplimiento de los objetivos establecidos para la actividad.  </v>
      </c>
      <c r="M86" s="52" t="s">
        <v>430</v>
      </c>
      <c r="N86" s="54"/>
      <c r="O86" s="54"/>
      <c r="P86" s="54"/>
      <c r="Q86" s="54"/>
      <c r="R86" s="54"/>
      <c r="S86" s="54" t="s">
        <v>358</v>
      </c>
      <c r="T86" s="54"/>
      <c r="U86" s="54"/>
      <c r="V86" s="54"/>
      <c r="W86" s="54"/>
      <c r="X86" s="54" t="s">
        <v>358</v>
      </c>
      <c r="Y86" s="54"/>
      <c r="Z86" s="54"/>
      <c r="AA86" s="54"/>
    </row>
    <row r="87" spans="2:27" s="36" customFormat="1" ht="55.5" customHeight="1" x14ac:dyDescent="0.25">
      <c r="B87" s="113"/>
      <c r="C87" s="154"/>
      <c r="D87" s="154"/>
      <c r="E87" s="148"/>
      <c r="F87" s="143"/>
      <c r="G87" s="54">
        <v>1</v>
      </c>
      <c r="H87" s="37" t="s">
        <v>434</v>
      </c>
      <c r="I87" s="52" t="s">
        <v>435</v>
      </c>
      <c r="J87" s="77" t="s">
        <v>79</v>
      </c>
      <c r="K87" s="52" t="s">
        <v>439</v>
      </c>
      <c r="L87" s="58" t="str">
        <f t="shared" si="1"/>
        <v>Analiza la efectividad en la planificación, coordinación y ejecución de la actividad.</v>
      </c>
      <c r="M87" s="52" t="s">
        <v>430</v>
      </c>
      <c r="N87" s="54" t="s">
        <v>358</v>
      </c>
      <c r="O87" s="54"/>
      <c r="P87" s="54"/>
      <c r="Q87" s="54"/>
      <c r="R87" s="54"/>
      <c r="S87" s="54"/>
      <c r="T87" s="54"/>
      <c r="U87" s="54"/>
      <c r="V87" s="54"/>
      <c r="W87" s="54"/>
      <c r="X87" s="54" t="s">
        <v>358</v>
      </c>
      <c r="Y87" s="54"/>
      <c r="Z87" s="54"/>
      <c r="AA87" s="54"/>
    </row>
    <row r="88" spans="2:27" s="36" customFormat="1" ht="55.5" customHeight="1" x14ac:dyDescent="0.25">
      <c r="B88" s="113"/>
      <c r="C88" s="154"/>
      <c r="D88" s="154"/>
      <c r="E88" s="182" t="s">
        <v>162</v>
      </c>
      <c r="F88" s="153" t="s">
        <v>163</v>
      </c>
      <c r="G88" s="157">
        <v>1</v>
      </c>
      <c r="H88" s="157" t="s">
        <v>213</v>
      </c>
      <c r="I88" s="58" t="s">
        <v>441</v>
      </c>
      <c r="J88" s="58" t="s">
        <v>79</v>
      </c>
      <c r="K88" s="58" t="s">
        <v>444</v>
      </c>
      <c r="L88" s="58" t="str">
        <f t="shared" si="1"/>
        <v>Analiza la efectividad en la planificación, coordinación y ejecución de la actividad.</v>
      </c>
      <c r="M88" s="58" t="s">
        <v>440</v>
      </c>
      <c r="N88" s="58"/>
      <c r="O88" s="58" t="s">
        <v>358</v>
      </c>
      <c r="P88" s="58" t="s">
        <v>358</v>
      </c>
      <c r="Q88" s="58" t="s">
        <v>358</v>
      </c>
      <c r="R88" s="58" t="s">
        <v>358</v>
      </c>
      <c r="S88" s="58" t="s">
        <v>358</v>
      </c>
      <c r="T88" s="58" t="s">
        <v>358</v>
      </c>
      <c r="U88" s="58" t="s">
        <v>358</v>
      </c>
      <c r="V88" s="58" t="s">
        <v>358</v>
      </c>
      <c r="W88" s="58" t="s">
        <v>358</v>
      </c>
      <c r="X88" s="58" t="s">
        <v>358</v>
      </c>
      <c r="Y88" s="58" t="s">
        <v>358</v>
      </c>
      <c r="Z88" s="58"/>
      <c r="AA88" s="54"/>
    </row>
    <row r="89" spans="2:27" s="36" customFormat="1" ht="55.5" customHeight="1" x14ac:dyDescent="0.25">
      <c r="B89" s="113"/>
      <c r="C89" s="154"/>
      <c r="D89" s="154"/>
      <c r="E89" s="183"/>
      <c r="F89" s="154"/>
      <c r="G89" s="158"/>
      <c r="H89" s="158"/>
      <c r="I89" s="58" t="s">
        <v>442</v>
      </c>
      <c r="J89" s="58" t="s">
        <v>79</v>
      </c>
      <c r="K89" s="58" t="s">
        <v>444</v>
      </c>
      <c r="L89" s="58" t="str">
        <f t="shared" si="1"/>
        <v>Analiza la efectividad en la planificación, coordinación y ejecución de la actividad.</v>
      </c>
      <c r="M89" s="58" t="s">
        <v>440</v>
      </c>
      <c r="N89" s="58"/>
      <c r="O89" s="58" t="s">
        <v>358</v>
      </c>
      <c r="P89" s="58" t="s">
        <v>358</v>
      </c>
      <c r="Q89" s="58" t="s">
        <v>358</v>
      </c>
      <c r="R89" s="58" t="s">
        <v>358</v>
      </c>
      <c r="S89" s="58" t="s">
        <v>358</v>
      </c>
      <c r="T89" s="58" t="s">
        <v>358</v>
      </c>
      <c r="U89" s="58" t="s">
        <v>358</v>
      </c>
      <c r="V89" s="58" t="s">
        <v>358</v>
      </c>
      <c r="W89" s="58" t="s">
        <v>358</v>
      </c>
      <c r="X89" s="58" t="s">
        <v>358</v>
      </c>
      <c r="Y89" s="58" t="s">
        <v>358</v>
      </c>
      <c r="Z89" s="58"/>
      <c r="AA89" s="54"/>
    </row>
    <row r="90" spans="2:27" s="36" customFormat="1" ht="55.5" customHeight="1" x14ac:dyDescent="0.25">
      <c r="B90" s="113"/>
      <c r="C90" s="154"/>
      <c r="D90" s="154"/>
      <c r="E90" s="184"/>
      <c r="F90" s="155"/>
      <c r="G90" s="159"/>
      <c r="H90" s="159"/>
      <c r="I90" s="58" t="s">
        <v>443</v>
      </c>
      <c r="J90" s="58" t="s">
        <v>79</v>
      </c>
      <c r="K90" s="58" t="s">
        <v>444</v>
      </c>
      <c r="L90" s="58" t="str">
        <f t="shared" si="1"/>
        <v>Analiza la efectividad en la planificación, coordinación y ejecución de la actividad.</v>
      </c>
      <c r="M90" s="58" t="s">
        <v>440</v>
      </c>
      <c r="N90" s="58"/>
      <c r="O90" s="58" t="s">
        <v>358</v>
      </c>
      <c r="P90" s="58" t="s">
        <v>358</v>
      </c>
      <c r="Q90" s="58" t="s">
        <v>358</v>
      </c>
      <c r="R90" s="58" t="s">
        <v>358</v>
      </c>
      <c r="S90" s="58" t="s">
        <v>358</v>
      </c>
      <c r="T90" s="58" t="s">
        <v>358</v>
      </c>
      <c r="U90" s="58" t="s">
        <v>358</v>
      </c>
      <c r="V90" s="58" t="s">
        <v>358</v>
      </c>
      <c r="W90" s="58" t="s">
        <v>358</v>
      </c>
      <c r="X90" s="58" t="s">
        <v>358</v>
      </c>
      <c r="Y90" s="58" t="s">
        <v>358</v>
      </c>
      <c r="Z90" s="58"/>
      <c r="AA90" s="54"/>
    </row>
    <row r="91" spans="2:27" s="36" customFormat="1" ht="55.5" customHeight="1" x14ac:dyDescent="0.25">
      <c r="B91" s="113"/>
      <c r="C91" s="154"/>
      <c r="D91" s="154"/>
      <c r="E91" s="153" t="s">
        <v>164</v>
      </c>
      <c r="F91" s="147" t="s">
        <v>165</v>
      </c>
      <c r="G91" s="174">
        <v>1</v>
      </c>
      <c r="H91" s="175" t="s">
        <v>214</v>
      </c>
      <c r="I91" s="58" t="s">
        <v>458</v>
      </c>
      <c r="J91" s="58" t="s">
        <v>80</v>
      </c>
      <c r="K91" s="58" t="s">
        <v>459</v>
      </c>
      <c r="L91" s="58" t="str">
        <f t="shared" si="1"/>
        <v>Sin interpretación definida.</v>
      </c>
      <c r="M91" s="51" t="s">
        <v>460</v>
      </c>
      <c r="N91" s="53"/>
      <c r="O91" s="53" t="s">
        <v>358</v>
      </c>
      <c r="P91" s="53" t="s">
        <v>358</v>
      </c>
      <c r="Q91" s="53"/>
      <c r="R91" s="53"/>
      <c r="S91" s="53"/>
      <c r="T91" s="53"/>
      <c r="U91" s="53"/>
      <c r="V91" s="53"/>
      <c r="W91" s="53"/>
      <c r="X91" s="53"/>
      <c r="Y91" s="53"/>
      <c r="Z91" s="105"/>
      <c r="AA91" s="105"/>
    </row>
    <row r="92" spans="2:27" s="36" customFormat="1" ht="55.5" customHeight="1" x14ac:dyDescent="0.25">
      <c r="B92" s="113"/>
      <c r="C92" s="154"/>
      <c r="D92" s="33"/>
      <c r="E92" s="155"/>
      <c r="F92" s="156"/>
      <c r="G92" s="174"/>
      <c r="H92" s="175"/>
      <c r="I92" s="58" t="s">
        <v>461</v>
      </c>
      <c r="J92" s="58" t="s">
        <v>79</v>
      </c>
      <c r="K92" s="58" t="s">
        <v>462</v>
      </c>
      <c r="L92" s="58" t="str">
        <f t="shared" si="1"/>
        <v>Analiza la efectividad en la planificación, coordinación y ejecución de la actividad.</v>
      </c>
      <c r="M92" s="51" t="s">
        <v>460</v>
      </c>
      <c r="N92" s="53"/>
      <c r="O92" s="53"/>
      <c r="P92" s="53"/>
      <c r="Q92" s="53"/>
      <c r="R92" s="53"/>
      <c r="S92" s="53"/>
      <c r="T92" s="53" t="s">
        <v>358</v>
      </c>
      <c r="U92" s="53" t="s">
        <v>358</v>
      </c>
      <c r="V92" s="53"/>
      <c r="W92" s="53"/>
      <c r="X92" s="53"/>
      <c r="Y92" s="53"/>
      <c r="Z92" s="105"/>
      <c r="AA92" s="105"/>
    </row>
    <row r="93" spans="2:27" ht="55.5" customHeight="1" x14ac:dyDescent="0.25">
      <c r="B93" s="113"/>
      <c r="C93" s="154"/>
      <c r="D93" s="153" t="s">
        <v>166</v>
      </c>
      <c r="E93" s="182" t="s">
        <v>167</v>
      </c>
      <c r="F93" s="153" t="s">
        <v>168</v>
      </c>
      <c r="G93" s="149">
        <v>2</v>
      </c>
      <c r="H93" s="144" t="s">
        <v>215</v>
      </c>
      <c r="I93" s="37" t="s">
        <v>447</v>
      </c>
      <c r="J93" s="51" t="s">
        <v>79</v>
      </c>
      <c r="K93" s="52" t="s">
        <v>289</v>
      </c>
      <c r="L93" s="58" t="str">
        <f t="shared" si="1"/>
        <v>Analiza la efectividad en la planificación, coordinación y ejecución de la actividad.</v>
      </c>
      <c r="M93" s="54" t="s">
        <v>570</v>
      </c>
      <c r="N93" s="54" t="s">
        <v>284</v>
      </c>
      <c r="O93" s="54" t="s">
        <v>284</v>
      </c>
      <c r="P93" s="54"/>
      <c r="Q93" s="54"/>
      <c r="R93" s="54"/>
      <c r="S93" s="54"/>
      <c r="T93" s="54"/>
      <c r="U93" s="54"/>
      <c r="V93" s="54"/>
      <c r="W93" s="54"/>
      <c r="X93" s="54"/>
      <c r="Y93" s="54"/>
      <c r="Z93" s="54"/>
      <c r="AA93" s="54"/>
    </row>
    <row r="94" spans="2:27" ht="55.5" customHeight="1" x14ac:dyDescent="0.25">
      <c r="B94" s="113"/>
      <c r="C94" s="154"/>
      <c r="D94" s="154"/>
      <c r="E94" s="183"/>
      <c r="F94" s="154"/>
      <c r="G94" s="150"/>
      <c r="H94" s="145"/>
      <c r="I94" s="37" t="s">
        <v>448</v>
      </c>
      <c r="J94" s="51" t="s">
        <v>79</v>
      </c>
      <c r="K94" s="52" t="s">
        <v>289</v>
      </c>
      <c r="L94" s="58" t="str">
        <f t="shared" si="1"/>
        <v>Analiza la efectividad en la planificación, coordinación y ejecución de la actividad.</v>
      </c>
      <c r="M94" s="54" t="s">
        <v>570</v>
      </c>
      <c r="N94" s="54"/>
      <c r="O94" s="54" t="s">
        <v>284</v>
      </c>
      <c r="P94" s="54" t="s">
        <v>284</v>
      </c>
      <c r="Q94" s="54"/>
      <c r="R94" s="54"/>
      <c r="S94" s="54"/>
      <c r="T94" s="54"/>
      <c r="U94" s="54"/>
      <c r="V94" s="54"/>
      <c r="W94" s="54"/>
      <c r="X94" s="54"/>
      <c r="Y94" s="54"/>
      <c r="Z94" s="54"/>
      <c r="AA94" s="54"/>
    </row>
    <row r="95" spans="2:27" ht="55.5" customHeight="1" x14ac:dyDescent="0.25">
      <c r="B95" s="113"/>
      <c r="C95" s="154"/>
      <c r="D95" s="154"/>
      <c r="E95" s="183"/>
      <c r="F95" s="154"/>
      <c r="G95" s="150"/>
      <c r="H95" s="145"/>
      <c r="I95" s="37" t="s">
        <v>449</v>
      </c>
      <c r="J95" s="51" t="s">
        <v>79</v>
      </c>
      <c r="K95" s="52" t="s">
        <v>289</v>
      </c>
      <c r="L95" s="58" t="str">
        <f t="shared" si="1"/>
        <v>Analiza la efectividad en la planificación, coordinación y ejecución de la actividad.</v>
      </c>
      <c r="M95" s="54" t="s">
        <v>570</v>
      </c>
      <c r="N95" s="54"/>
      <c r="O95" s="54" t="s">
        <v>284</v>
      </c>
      <c r="P95" s="54" t="s">
        <v>284</v>
      </c>
      <c r="Q95" s="54"/>
      <c r="R95" s="54"/>
      <c r="S95" s="54"/>
      <c r="T95" s="54"/>
      <c r="U95" s="54"/>
      <c r="V95" s="54"/>
      <c r="W95" s="54"/>
      <c r="X95" s="54"/>
      <c r="Y95" s="54"/>
      <c r="Z95" s="54"/>
      <c r="AA95" s="54"/>
    </row>
    <row r="96" spans="2:27" ht="55.5" customHeight="1" x14ac:dyDescent="0.25">
      <c r="B96" s="113"/>
      <c r="C96" s="154"/>
      <c r="D96" s="154"/>
      <c r="E96" s="183"/>
      <c r="F96" s="154"/>
      <c r="G96" s="150"/>
      <c r="H96" s="145"/>
      <c r="I96" s="37" t="s">
        <v>450</v>
      </c>
      <c r="J96" s="51" t="s">
        <v>290</v>
      </c>
      <c r="K96" s="52" t="s">
        <v>296</v>
      </c>
      <c r="L96" s="58" t="str">
        <f t="shared" si="1"/>
        <v xml:space="preserve">Determina el nivel de cumplimiento de los objetivos establecidos para la actividad.  </v>
      </c>
      <c r="M96" s="54" t="s">
        <v>570</v>
      </c>
      <c r="N96" s="54"/>
      <c r="O96" s="54"/>
      <c r="P96" s="54" t="s">
        <v>284</v>
      </c>
      <c r="Q96" s="54" t="s">
        <v>284</v>
      </c>
      <c r="R96" s="54" t="s">
        <v>284</v>
      </c>
      <c r="S96" s="54"/>
      <c r="T96" s="54"/>
      <c r="U96" s="54"/>
      <c r="V96" s="54"/>
      <c r="W96" s="54"/>
      <c r="X96" s="54"/>
      <c r="Y96" s="54"/>
      <c r="Z96" s="54"/>
      <c r="AA96" s="54"/>
    </row>
    <row r="97" spans="2:27" ht="55.5" customHeight="1" x14ac:dyDescent="0.25">
      <c r="B97" s="113"/>
      <c r="C97" s="154"/>
      <c r="D97" s="154"/>
      <c r="E97" s="183"/>
      <c r="F97" s="154"/>
      <c r="G97" s="150"/>
      <c r="H97" s="145"/>
      <c r="I97" s="37" t="s">
        <v>451</v>
      </c>
      <c r="J97" s="51" t="s">
        <v>290</v>
      </c>
      <c r="K97" s="52" t="s">
        <v>297</v>
      </c>
      <c r="L97" s="58" t="str">
        <f t="shared" si="1"/>
        <v xml:space="preserve">Determina el nivel de cumplimiento de los objetivos establecidos para la actividad.  </v>
      </c>
      <c r="M97" s="54" t="s">
        <v>573</v>
      </c>
      <c r="N97" s="54"/>
      <c r="O97" s="54"/>
      <c r="P97" s="54" t="s">
        <v>284</v>
      </c>
      <c r="Q97" s="54" t="s">
        <v>284</v>
      </c>
      <c r="R97" s="54" t="s">
        <v>284</v>
      </c>
      <c r="S97" s="54"/>
      <c r="T97" s="54"/>
      <c r="U97" s="54"/>
      <c r="V97" s="54"/>
      <c r="W97" s="54"/>
      <c r="X97" s="54"/>
      <c r="Y97" s="54"/>
      <c r="Z97" s="54"/>
      <c r="AA97" s="54"/>
    </row>
    <row r="98" spans="2:27" ht="55.5" customHeight="1" x14ac:dyDescent="0.25">
      <c r="B98" s="113"/>
      <c r="C98" s="154"/>
      <c r="D98" s="154"/>
      <c r="E98" s="183"/>
      <c r="F98" s="154"/>
      <c r="G98" s="150"/>
      <c r="H98" s="145"/>
      <c r="I98" s="37" t="s">
        <v>452</v>
      </c>
      <c r="J98" s="51" t="s">
        <v>290</v>
      </c>
      <c r="K98" s="52" t="s">
        <v>571</v>
      </c>
      <c r="L98" s="58" t="str">
        <f t="shared" si="1"/>
        <v xml:space="preserve">Determina el nivel de cumplimiento de los objetivos establecidos para la actividad.  </v>
      </c>
      <c r="M98" s="54" t="s">
        <v>574</v>
      </c>
      <c r="N98" s="54"/>
      <c r="O98" s="54"/>
      <c r="P98" s="54" t="s">
        <v>284</v>
      </c>
      <c r="Q98" s="54" t="s">
        <v>284</v>
      </c>
      <c r="R98" s="54" t="s">
        <v>284</v>
      </c>
      <c r="S98" s="54"/>
      <c r="T98" s="54"/>
      <c r="U98" s="54"/>
      <c r="V98" s="54"/>
      <c r="W98" s="54"/>
      <c r="X98" s="54"/>
      <c r="Y98" s="54"/>
      <c r="Z98" s="54"/>
      <c r="AA98" s="54"/>
    </row>
    <row r="99" spans="2:27" ht="55.5" customHeight="1" x14ac:dyDescent="0.25">
      <c r="B99" s="113"/>
      <c r="C99" s="154"/>
      <c r="D99" s="154"/>
      <c r="E99" s="183"/>
      <c r="F99" s="154"/>
      <c r="G99" s="150"/>
      <c r="H99" s="145"/>
      <c r="I99" s="37" t="s">
        <v>453</v>
      </c>
      <c r="J99" s="51" t="s">
        <v>79</v>
      </c>
      <c r="K99" s="52" t="s">
        <v>289</v>
      </c>
      <c r="L99" s="58" t="str">
        <f t="shared" si="1"/>
        <v>Analiza la efectividad en la planificación, coordinación y ejecución de la actividad.</v>
      </c>
      <c r="M99" s="54" t="s">
        <v>573</v>
      </c>
      <c r="N99" s="54"/>
      <c r="O99" s="54"/>
      <c r="P99" s="54" t="s">
        <v>284</v>
      </c>
      <c r="Q99" s="54" t="s">
        <v>284</v>
      </c>
      <c r="R99" s="54" t="s">
        <v>284</v>
      </c>
      <c r="S99" s="54" t="s">
        <v>284</v>
      </c>
      <c r="T99" s="54" t="s">
        <v>284</v>
      </c>
      <c r="U99" s="54" t="s">
        <v>284</v>
      </c>
      <c r="V99" s="54" t="s">
        <v>284</v>
      </c>
      <c r="W99" s="54" t="s">
        <v>284</v>
      </c>
      <c r="X99" s="54" t="s">
        <v>284</v>
      </c>
      <c r="Y99" s="54"/>
      <c r="Z99" s="54"/>
      <c r="AA99" s="54"/>
    </row>
    <row r="100" spans="2:27" ht="55.5" customHeight="1" x14ac:dyDescent="0.25">
      <c r="B100" s="113"/>
      <c r="C100" s="154"/>
      <c r="D100" s="154"/>
      <c r="E100" s="183"/>
      <c r="F100" s="154"/>
      <c r="G100" s="150"/>
      <c r="H100" s="145"/>
      <c r="I100" s="37" t="s">
        <v>572</v>
      </c>
      <c r="J100" s="51" t="s">
        <v>290</v>
      </c>
      <c r="K100" s="52" t="s">
        <v>289</v>
      </c>
      <c r="L100" s="58" t="str">
        <f t="shared" si="1"/>
        <v xml:space="preserve">Determina el nivel de cumplimiento de los objetivos establecidos para la actividad.  </v>
      </c>
      <c r="M100" s="54" t="s">
        <v>573</v>
      </c>
      <c r="N100" s="54"/>
      <c r="O100" s="54"/>
      <c r="P100" s="54"/>
      <c r="Q100" s="54"/>
      <c r="R100" s="54" t="s">
        <v>284</v>
      </c>
      <c r="S100" s="54" t="s">
        <v>284</v>
      </c>
      <c r="T100" s="54" t="s">
        <v>284</v>
      </c>
      <c r="U100" s="54"/>
      <c r="V100" s="54"/>
      <c r="W100" s="54"/>
      <c r="X100" s="54"/>
      <c r="Y100" s="54"/>
      <c r="Z100" s="54"/>
      <c r="AA100" s="54"/>
    </row>
    <row r="101" spans="2:27" ht="55.5" customHeight="1" x14ac:dyDescent="0.25">
      <c r="B101" s="113"/>
      <c r="C101" s="154"/>
      <c r="D101" s="154"/>
      <c r="E101" s="183"/>
      <c r="F101" s="154"/>
      <c r="G101" s="151"/>
      <c r="H101" s="146"/>
      <c r="I101" s="37" t="s">
        <v>454</v>
      </c>
      <c r="J101" s="51" t="s">
        <v>290</v>
      </c>
      <c r="K101" s="52" t="s">
        <v>298</v>
      </c>
      <c r="L101" s="58" t="str">
        <f t="shared" si="1"/>
        <v xml:space="preserve">Determina el nivel de cumplimiento de los objetivos establecidos para la actividad.  </v>
      </c>
      <c r="M101" s="54" t="s">
        <v>573</v>
      </c>
      <c r="N101" s="54"/>
      <c r="O101" s="54"/>
      <c r="P101" s="54"/>
      <c r="Q101" s="54"/>
      <c r="R101" s="54" t="s">
        <v>284</v>
      </c>
      <c r="S101" s="54"/>
      <c r="T101" s="54"/>
      <c r="U101" s="54"/>
      <c r="V101" s="54"/>
      <c r="W101" s="54"/>
      <c r="X101" s="54"/>
      <c r="Y101" s="54"/>
      <c r="Z101" s="54"/>
      <c r="AA101" s="54"/>
    </row>
    <row r="102" spans="2:27" s="32" customFormat="1" ht="55.5" customHeight="1" x14ac:dyDescent="0.25">
      <c r="B102" s="113"/>
      <c r="C102" s="154"/>
      <c r="D102" s="153" t="s">
        <v>169</v>
      </c>
      <c r="E102" s="153" t="s">
        <v>170</v>
      </c>
      <c r="F102" s="153" t="s">
        <v>171</v>
      </c>
      <c r="G102" s="149">
        <v>1</v>
      </c>
      <c r="H102" s="144" t="s">
        <v>216</v>
      </c>
      <c r="I102" s="37" t="s">
        <v>575</v>
      </c>
      <c r="J102" s="51" t="s">
        <v>83</v>
      </c>
      <c r="K102" s="52" t="s">
        <v>289</v>
      </c>
      <c r="L102" s="58" t="str">
        <f t="shared" si="1"/>
        <v xml:space="preserve">Determina el nivel de cumplimiento de los objetivos establecidos para la actividad.  </v>
      </c>
      <c r="M102" s="54" t="s">
        <v>573</v>
      </c>
      <c r="N102" s="54"/>
      <c r="O102" s="54"/>
      <c r="P102" s="54" t="s">
        <v>284</v>
      </c>
      <c r="Q102" s="54" t="s">
        <v>284</v>
      </c>
      <c r="R102" s="54"/>
      <c r="S102" s="54"/>
      <c r="T102" s="54"/>
      <c r="U102" s="54"/>
      <c r="V102" s="54"/>
      <c r="W102" s="54"/>
      <c r="X102" s="54"/>
      <c r="Y102" s="54"/>
      <c r="Z102" s="54"/>
      <c r="AA102" s="54"/>
    </row>
    <row r="103" spans="2:27" s="36" customFormat="1" ht="55.5" customHeight="1" x14ac:dyDescent="0.25">
      <c r="B103" s="113"/>
      <c r="C103" s="154"/>
      <c r="D103" s="154"/>
      <c r="E103" s="154"/>
      <c r="F103" s="154"/>
      <c r="G103" s="150"/>
      <c r="H103" s="145"/>
      <c r="I103" s="53" t="s">
        <v>576</v>
      </c>
      <c r="J103" s="53" t="s">
        <v>79</v>
      </c>
      <c r="K103" s="58" t="s">
        <v>455</v>
      </c>
      <c r="L103" s="58" t="str">
        <f t="shared" si="1"/>
        <v>Analiza la efectividad en la planificación, coordinación y ejecución de la actividad.</v>
      </c>
      <c r="M103" s="51" t="s">
        <v>577</v>
      </c>
      <c r="N103" s="53"/>
      <c r="O103" s="53" t="s">
        <v>358</v>
      </c>
      <c r="P103" s="53" t="s">
        <v>358</v>
      </c>
      <c r="Q103" s="53"/>
      <c r="R103" s="53"/>
      <c r="S103" s="53"/>
      <c r="T103" s="53"/>
      <c r="U103" s="53"/>
      <c r="V103" s="53"/>
      <c r="W103" s="53"/>
      <c r="X103" s="53"/>
      <c r="Y103" s="53"/>
      <c r="Z103" s="78"/>
      <c r="AA103" s="54"/>
    </row>
    <row r="104" spans="2:27" s="36" customFormat="1" ht="55.5" customHeight="1" x14ac:dyDescent="0.25">
      <c r="B104" s="113"/>
      <c r="C104" s="154"/>
      <c r="D104" s="154"/>
      <c r="E104" s="154"/>
      <c r="F104" s="154"/>
      <c r="G104" s="150"/>
      <c r="H104" s="145"/>
      <c r="I104" s="53" t="s">
        <v>578</v>
      </c>
      <c r="J104" s="53" t="s">
        <v>79</v>
      </c>
      <c r="K104" s="58" t="s">
        <v>456</v>
      </c>
      <c r="L104" s="58" t="str">
        <f t="shared" si="1"/>
        <v>Analiza la efectividad en la planificación, coordinación y ejecución de la actividad.</v>
      </c>
      <c r="M104" s="51" t="s">
        <v>577</v>
      </c>
      <c r="N104" s="53"/>
      <c r="O104" s="53"/>
      <c r="P104" s="53"/>
      <c r="Q104" s="53" t="s">
        <v>358</v>
      </c>
      <c r="R104" s="53" t="s">
        <v>358</v>
      </c>
      <c r="S104" s="53" t="s">
        <v>358</v>
      </c>
      <c r="T104" s="53" t="s">
        <v>358</v>
      </c>
      <c r="U104" s="53" t="s">
        <v>358</v>
      </c>
      <c r="V104" s="53" t="s">
        <v>358</v>
      </c>
      <c r="W104" s="53" t="s">
        <v>358</v>
      </c>
      <c r="X104" s="53" t="s">
        <v>358</v>
      </c>
      <c r="Y104" s="53"/>
      <c r="Z104" s="78"/>
      <c r="AA104" s="54"/>
    </row>
    <row r="105" spans="2:27" s="36" customFormat="1" ht="55.5" customHeight="1" x14ac:dyDescent="0.25">
      <c r="B105" s="113"/>
      <c r="C105" s="154"/>
      <c r="D105" s="154"/>
      <c r="E105" s="155"/>
      <c r="F105" s="155"/>
      <c r="G105" s="151"/>
      <c r="H105" s="160"/>
      <c r="I105" s="53" t="s">
        <v>579</v>
      </c>
      <c r="J105" s="53" t="s">
        <v>79</v>
      </c>
      <c r="K105" s="58" t="s">
        <v>457</v>
      </c>
      <c r="L105" s="58" t="str">
        <f t="shared" si="1"/>
        <v>Analiza la efectividad en la planificación, coordinación y ejecución de la actividad.</v>
      </c>
      <c r="M105" s="51" t="s">
        <v>577</v>
      </c>
      <c r="N105" s="53"/>
      <c r="O105" s="53"/>
      <c r="P105" s="53"/>
      <c r="Q105" s="53"/>
      <c r="R105" s="53"/>
      <c r="S105" s="53"/>
      <c r="T105" s="53"/>
      <c r="U105" s="53"/>
      <c r="V105" s="53"/>
      <c r="W105" s="53"/>
      <c r="X105" s="53"/>
      <c r="Y105" s="53" t="s">
        <v>358</v>
      </c>
      <c r="Z105" s="78"/>
      <c r="AA105" s="54"/>
    </row>
    <row r="106" spans="2:27" s="36" customFormat="1" ht="55.5" customHeight="1" thickBot="1" x14ac:dyDescent="0.3">
      <c r="B106" s="114"/>
      <c r="C106" s="154"/>
      <c r="D106" s="154"/>
      <c r="E106" s="34" t="s">
        <v>172</v>
      </c>
      <c r="F106" s="34" t="s">
        <v>173</v>
      </c>
      <c r="G106" s="34">
        <v>1</v>
      </c>
      <c r="H106" s="74" t="s">
        <v>217</v>
      </c>
      <c r="I106" s="35" t="s">
        <v>445</v>
      </c>
      <c r="J106" s="51" t="s">
        <v>79</v>
      </c>
      <c r="K106" s="58" t="s">
        <v>444</v>
      </c>
      <c r="L106" s="58" t="str">
        <f t="shared" si="1"/>
        <v>Analiza la efectividad en la planificación, coordinación y ejecución de la actividad.</v>
      </c>
      <c r="M106" s="54" t="s">
        <v>446</v>
      </c>
      <c r="N106" s="58"/>
      <c r="O106" s="58" t="s">
        <v>358</v>
      </c>
      <c r="P106" s="58" t="s">
        <v>358</v>
      </c>
      <c r="Q106" s="58" t="s">
        <v>358</v>
      </c>
      <c r="R106" s="58" t="s">
        <v>358</v>
      </c>
      <c r="S106" s="58" t="s">
        <v>358</v>
      </c>
      <c r="T106" s="58" t="s">
        <v>358</v>
      </c>
      <c r="U106" s="58" t="s">
        <v>358</v>
      </c>
      <c r="V106" s="58" t="s">
        <v>358</v>
      </c>
      <c r="W106" s="58" t="s">
        <v>358</v>
      </c>
      <c r="X106" s="58" t="s">
        <v>358</v>
      </c>
      <c r="Y106" s="58" t="s">
        <v>358</v>
      </c>
      <c r="Z106" s="54"/>
      <c r="AA106" s="54"/>
    </row>
    <row r="107" spans="2:27" ht="55.5" customHeight="1" x14ac:dyDescent="0.25">
      <c r="B107" s="115">
        <v>6</v>
      </c>
      <c r="C107" s="132" t="s">
        <v>174</v>
      </c>
      <c r="D107" s="132" t="s">
        <v>175</v>
      </c>
      <c r="E107" s="126" t="s">
        <v>176</v>
      </c>
      <c r="F107" s="126" t="s">
        <v>177</v>
      </c>
      <c r="G107" s="126">
        <v>3</v>
      </c>
      <c r="H107" s="141" t="s">
        <v>218</v>
      </c>
      <c r="I107" s="79" t="s">
        <v>300</v>
      </c>
      <c r="J107" s="42" t="s">
        <v>83</v>
      </c>
      <c r="K107" s="43" t="s">
        <v>580</v>
      </c>
      <c r="L107" s="83" t="str">
        <f t="shared" si="1"/>
        <v xml:space="preserve">Determina el nivel de cumplimiento de los objetivos establecidos para la actividad.  </v>
      </c>
      <c r="M107" s="45" t="s">
        <v>463</v>
      </c>
      <c r="N107" s="80"/>
      <c r="O107" s="81" t="s">
        <v>358</v>
      </c>
      <c r="P107" s="81"/>
      <c r="Q107" s="81"/>
      <c r="R107" s="81"/>
      <c r="S107" s="81"/>
      <c r="T107" s="81"/>
      <c r="U107" s="81"/>
      <c r="V107" s="81"/>
      <c r="W107" s="81"/>
      <c r="X107" s="81"/>
      <c r="Y107" s="81"/>
      <c r="Z107" s="45"/>
      <c r="AA107" s="45"/>
    </row>
    <row r="108" spans="2:27" ht="55.5" customHeight="1" x14ac:dyDescent="0.25">
      <c r="B108" s="116"/>
      <c r="C108" s="133"/>
      <c r="D108" s="133"/>
      <c r="E108" s="126"/>
      <c r="F108" s="126"/>
      <c r="G108" s="126"/>
      <c r="H108" s="142"/>
      <c r="I108" s="48" t="s">
        <v>301</v>
      </c>
      <c r="J108" s="42" t="s">
        <v>83</v>
      </c>
      <c r="K108" s="43" t="s">
        <v>580</v>
      </c>
      <c r="L108" s="83" t="str">
        <f t="shared" si="1"/>
        <v xml:space="preserve">Determina el nivel de cumplimiento de los objetivos establecidos para la actividad.  </v>
      </c>
      <c r="M108" s="45" t="s">
        <v>463</v>
      </c>
      <c r="N108" s="82"/>
      <c r="O108" s="50" t="s">
        <v>358</v>
      </c>
      <c r="P108" s="50"/>
      <c r="Q108" s="50"/>
      <c r="R108" s="50"/>
      <c r="S108" s="50"/>
      <c r="T108" s="50" t="s">
        <v>358</v>
      </c>
      <c r="U108" s="50" t="s">
        <v>358</v>
      </c>
      <c r="V108" s="50"/>
      <c r="W108" s="50"/>
      <c r="X108" s="50"/>
      <c r="Y108" s="50"/>
      <c r="Z108" s="45"/>
      <c r="AA108" s="45"/>
    </row>
    <row r="109" spans="2:27" ht="55.5" customHeight="1" x14ac:dyDescent="0.25">
      <c r="B109" s="116"/>
      <c r="C109" s="133"/>
      <c r="D109" s="133"/>
      <c r="E109" s="126"/>
      <c r="F109" s="126"/>
      <c r="G109" s="126"/>
      <c r="H109" s="142"/>
      <c r="I109" s="48" t="s">
        <v>302</v>
      </c>
      <c r="J109" s="42" t="s">
        <v>83</v>
      </c>
      <c r="K109" s="43" t="s">
        <v>304</v>
      </c>
      <c r="L109" s="83" t="str">
        <f t="shared" si="1"/>
        <v xml:space="preserve">Determina el nivel de cumplimiento de los objetivos establecidos para la actividad.  </v>
      </c>
      <c r="M109" s="45" t="s">
        <v>463</v>
      </c>
      <c r="N109" s="82"/>
      <c r="O109" s="50"/>
      <c r="P109" s="50" t="s">
        <v>358</v>
      </c>
      <c r="Q109" s="50" t="s">
        <v>358</v>
      </c>
      <c r="R109" s="50"/>
      <c r="S109" s="50"/>
      <c r="T109" s="50"/>
      <c r="U109" s="50"/>
      <c r="V109" s="50"/>
      <c r="W109" s="50"/>
      <c r="X109" s="50"/>
      <c r="Y109" s="50"/>
      <c r="Z109" s="45"/>
      <c r="AA109" s="45"/>
    </row>
    <row r="110" spans="2:27" ht="55.5" customHeight="1" x14ac:dyDescent="0.25">
      <c r="B110" s="116"/>
      <c r="C110" s="133"/>
      <c r="D110" s="133"/>
      <c r="E110" s="126"/>
      <c r="F110" s="126"/>
      <c r="G110" s="126"/>
      <c r="H110" s="142"/>
      <c r="I110" s="48" t="s">
        <v>303</v>
      </c>
      <c r="J110" s="42" t="s">
        <v>83</v>
      </c>
      <c r="K110" s="83" t="s">
        <v>581</v>
      </c>
      <c r="L110" s="83" t="str">
        <f t="shared" si="1"/>
        <v xml:space="preserve">Determina el nivel de cumplimiento de los objetivos establecidos para la actividad.  </v>
      </c>
      <c r="M110" s="45" t="s">
        <v>463</v>
      </c>
      <c r="N110" s="82"/>
      <c r="O110" s="50" t="s">
        <v>358</v>
      </c>
      <c r="P110" s="50" t="s">
        <v>358</v>
      </c>
      <c r="Q110" s="50" t="s">
        <v>358</v>
      </c>
      <c r="R110" s="50" t="s">
        <v>358</v>
      </c>
      <c r="S110" s="50" t="s">
        <v>358</v>
      </c>
      <c r="T110" s="50"/>
      <c r="U110" s="50" t="s">
        <v>358</v>
      </c>
      <c r="V110" s="50" t="s">
        <v>358</v>
      </c>
      <c r="W110" s="50" t="s">
        <v>358</v>
      </c>
      <c r="X110" s="50" t="s">
        <v>358</v>
      </c>
      <c r="Y110" s="50"/>
      <c r="Z110" s="45"/>
      <c r="AA110" s="45"/>
    </row>
    <row r="111" spans="2:27" ht="55.5" customHeight="1" x14ac:dyDescent="0.25">
      <c r="B111" s="116"/>
      <c r="C111" s="133"/>
      <c r="D111" s="133"/>
      <c r="E111" s="126"/>
      <c r="F111" s="132" t="s">
        <v>178</v>
      </c>
      <c r="G111" s="132">
        <v>10</v>
      </c>
      <c r="H111" s="132" t="s">
        <v>219</v>
      </c>
      <c r="I111" s="48" t="s">
        <v>305</v>
      </c>
      <c r="J111" s="42" t="s">
        <v>290</v>
      </c>
      <c r="K111" s="83" t="s">
        <v>306</v>
      </c>
      <c r="L111" s="83" t="str">
        <f t="shared" si="1"/>
        <v xml:space="preserve">Determina el nivel de cumplimiento de los objetivos establecidos para la actividad.  </v>
      </c>
      <c r="M111" s="45" t="s">
        <v>463</v>
      </c>
      <c r="N111" s="82"/>
      <c r="O111" s="50" t="s">
        <v>358</v>
      </c>
      <c r="P111" s="50" t="s">
        <v>358</v>
      </c>
      <c r="Q111" s="50" t="s">
        <v>358</v>
      </c>
      <c r="R111" s="50" t="s">
        <v>358</v>
      </c>
      <c r="S111" s="50" t="s">
        <v>358</v>
      </c>
      <c r="T111" s="50"/>
      <c r="U111" s="50" t="s">
        <v>358</v>
      </c>
      <c r="V111" s="50" t="s">
        <v>358</v>
      </c>
      <c r="W111" s="50" t="s">
        <v>358</v>
      </c>
      <c r="X111" s="50" t="s">
        <v>358</v>
      </c>
      <c r="Y111" s="50"/>
      <c r="Z111" s="45"/>
      <c r="AA111" s="45"/>
    </row>
    <row r="112" spans="2:27" ht="55.5" customHeight="1" x14ac:dyDescent="0.25">
      <c r="B112" s="116"/>
      <c r="C112" s="133"/>
      <c r="D112" s="133"/>
      <c r="E112" s="126"/>
      <c r="F112" s="134"/>
      <c r="G112" s="134"/>
      <c r="H112" s="134"/>
      <c r="I112" s="73" t="s">
        <v>582</v>
      </c>
      <c r="J112" s="42" t="s">
        <v>285</v>
      </c>
      <c r="K112" s="43" t="s">
        <v>289</v>
      </c>
      <c r="L112" s="83" t="str">
        <f t="shared" si="1"/>
        <v>Sin interpretación definida.</v>
      </c>
      <c r="M112" s="45" t="s">
        <v>463</v>
      </c>
      <c r="N112" s="82"/>
      <c r="O112" s="50" t="s">
        <v>358</v>
      </c>
      <c r="P112" s="50" t="s">
        <v>358</v>
      </c>
      <c r="Q112" s="50" t="s">
        <v>358</v>
      </c>
      <c r="R112" s="50" t="s">
        <v>358</v>
      </c>
      <c r="S112" s="50" t="s">
        <v>358</v>
      </c>
      <c r="T112" s="50"/>
      <c r="U112" s="50" t="s">
        <v>358</v>
      </c>
      <c r="V112" s="50" t="s">
        <v>358</v>
      </c>
      <c r="W112" s="50" t="s">
        <v>358</v>
      </c>
      <c r="X112" s="50" t="s">
        <v>358</v>
      </c>
      <c r="Y112" s="50"/>
      <c r="Z112" s="45"/>
      <c r="AA112" s="45"/>
    </row>
    <row r="113" spans="2:27" ht="55.5" customHeight="1" x14ac:dyDescent="0.25">
      <c r="B113" s="116"/>
      <c r="C113" s="133"/>
      <c r="D113" s="133"/>
      <c r="E113" s="126"/>
      <c r="F113" s="126" t="s">
        <v>179</v>
      </c>
      <c r="G113" s="132">
        <v>15</v>
      </c>
      <c r="H113" s="166" t="s">
        <v>220</v>
      </c>
      <c r="I113" s="41" t="s">
        <v>583</v>
      </c>
      <c r="J113" s="42" t="s">
        <v>290</v>
      </c>
      <c r="K113" s="43" t="s">
        <v>307</v>
      </c>
      <c r="L113" s="83" t="str">
        <f t="shared" si="1"/>
        <v xml:space="preserve">Determina el nivel de cumplimiento de los objetivos establecidos para la actividad.  </v>
      </c>
      <c r="M113" s="45" t="s">
        <v>463</v>
      </c>
      <c r="N113" s="82"/>
      <c r="O113" s="50" t="s">
        <v>358</v>
      </c>
      <c r="P113" s="50" t="s">
        <v>358</v>
      </c>
      <c r="Q113" s="50" t="s">
        <v>358</v>
      </c>
      <c r="R113" s="50" t="s">
        <v>358</v>
      </c>
      <c r="S113" s="50" t="s">
        <v>358</v>
      </c>
      <c r="T113" s="50"/>
      <c r="U113" s="50" t="s">
        <v>358</v>
      </c>
      <c r="V113" s="50" t="s">
        <v>358</v>
      </c>
      <c r="W113" s="50" t="s">
        <v>358</v>
      </c>
      <c r="X113" s="50" t="s">
        <v>358</v>
      </c>
      <c r="Y113" s="50"/>
      <c r="Z113" s="45"/>
      <c r="AA113" s="45"/>
    </row>
    <row r="114" spans="2:27" ht="55.5" customHeight="1" x14ac:dyDescent="0.25">
      <c r="B114" s="116"/>
      <c r="C114" s="133"/>
      <c r="D114" s="133"/>
      <c r="E114" s="126"/>
      <c r="F114" s="126"/>
      <c r="G114" s="133"/>
      <c r="H114" s="166"/>
      <c r="I114" s="48" t="s">
        <v>308</v>
      </c>
      <c r="J114" s="42" t="s">
        <v>290</v>
      </c>
      <c r="K114" s="83" t="s">
        <v>309</v>
      </c>
      <c r="L114" s="83" t="str">
        <f t="shared" si="1"/>
        <v xml:space="preserve">Determina el nivel de cumplimiento de los objetivos establecidos para la actividad.  </v>
      </c>
      <c r="M114" s="45" t="s">
        <v>463</v>
      </c>
      <c r="N114" s="82"/>
      <c r="O114" s="50"/>
      <c r="P114" s="50"/>
      <c r="Q114" s="50" t="s">
        <v>358</v>
      </c>
      <c r="R114" s="50"/>
      <c r="S114" s="50"/>
      <c r="T114" s="50"/>
      <c r="U114" s="50"/>
      <c r="V114" s="50"/>
      <c r="W114" s="50"/>
      <c r="X114" s="50"/>
      <c r="Y114" s="50"/>
      <c r="Z114" s="45"/>
      <c r="AA114" s="45"/>
    </row>
    <row r="115" spans="2:27" ht="55.5" customHeight="1" x14ac:dyDescent="0.25">
      <c r="B115" s="116"/>
      <c r="C115" s="133"/>
      <c r="D115" s="133"/>
      <c r="E115" s="126"/>
      <c r="F115" s="126"/>
      <c r="G115" s="133"/>
      <c r="H115" s="166"/>
      <c r="I115" s="48" t="s">
        <v>310</v>
      </c>
      <c r="J115" s="42" t="s">
        <v>290</v>
      </c>
      <c r="K115" s="83" t="s">
        <v>311</v>
      </c>
      <c r="L115" s="83" t="str">
        <f t="shared" si="1"/>
        <v xml:space="preserve">Determina el nivel de cumplimiento de los objetivos establecidos para la actividad.  </v>
      </c>
      <c r="M115" s="45" t="s">
        <v>463</v>
      </c>
      <c r="N115" s="82"/>
      <c r="O115" s="50"/>
      <c r="P115" s="50"/>
      <c r="Q115" s="50"/>
      <c r="R115" s="84" t="s">
        <v>358</v>
      </c>
      <c r="S115" s="50"/>
      <c r="T115" s="50"/>
      <c r="U115" s="50"/>
      <c r="V115" s="50"/>
      <c r="W115" s="50"/>
      <c r="X115" s="50"/>
      <c r="Y115" s="50"/>
      <c r="Z115" s="45"/>
      <c r="AA115" s="45"/>
    </row>
    <row r="116" spans="2:27" ht="55.5" customHeight="1" x14ac:dyDescent="0.25">
      <c r="B116" s="116"/>
      <c r="C116" s="133"/>
      <c r="D116" s="133"/>
      <c r="E116" s="126"/>
      <c r="F116" s="126"/>
      <c r="G116" s="133"/>
      <c r="H116" s="166"/>
      <c r="I116" s="41" t="s">
        <v>221</v>
      </c>
      <c r="J116" s="42" t="s">
        <v>290</v>
      </c>
      <c r="K116" s="83" t="s">
        <v>312</v>
      </c>
      <c r="L116" s="83" t="str">
        <f t="shared" si="1"/>
        <v xml:space="preserve">Determina el nivel de cumplimiento de los objetivos establecidos para la actividad.  </v>
      </c>
      <c r="M116" s="45" t="s">
        <v>463</v>
      </c>
      <c r="N116" s="82"/>
      <c r="O116" s="50"/>
      <c r="P116" s="50"/>
      <c r="Q116" s="50"/>
      <c r="R116" s="84"/>
      <c r="S116" s="50"/>
      <c r="T116" s="50"/>
      <c r="U116" s="84" t="s">
        <v>358</v>
      </c>
      <c r="V116" s="84" t="s">
        <v>358</v>
      </c>
      <c r="W116" s="84" t="s">
        <v>358</v>
      </c>
      <c r="X116" s="84" t="s">
        <v>358</v>
      </c>
      <c r="Y116" s="50"/>
      <c r="Z116" s="45"/>
      <c r="AA116" s="45"/>
    </row>
    <row r="117" spans="2:27" ht="55.5" customHeight="1" x14ac:dyDescent="0.25">
      <c r="B117" s="116"/>
      <c r="C117" s="133"/>
      <c r="D117" s="133"/>
      <c r="E117" s="126"/>
      <c r="F117" s="126"/>
      <c r="G117" s="133"/>
      <c r="H117" s="125"/>
      <c r="I117" s="85" t="s">
        <v>313</v>
      </c>
      <c r="J117" s="42" t="s">
        <v>285</v>
      </c>
      <c r="K117" s="43" t="s">
        <v>289</v>
      </c>
      <c r="L117" s="83" t="str">
        <f t="shared" si="1"/>
        <v>Sin interpretación definida.</v>
      </c>
      <c r="M117" s="45" t="s">
        <v>463</v>
      </c>
      <c r="N117" s="82"/>
      <c r="O117" s="50"/>
      <c r="P117" s="50"/>
      <c r="Q117" s="50" t="s">
        <v>358</v>
      </c>
      <c r="R117" s="50"/>
      <c r="S117" s="50"/>
      <c r="T117" s="50"/>
      <c r="U117" s="50"/>
      <c r="V117" s="50" t="s">
        <v>358</v>
      </c>
      <c r="W117" s="50" t="s">
        <v>358</v>
      </c>
      <c r="X117" s="50" t="s">
        <v>358</v>
      </c>
      <c r="Y117" s="50"/>
      <c r="Z117" s="45"/>
      <c r="AA117" s="45"/>
    </row>
    <row r="118" spans="2:27" ht="55.5" customHeight="1" x14ac:dyDescent="0.25">
      <c r="B118" s="116"/>
      <c r="C118" s="133"/>
      <c r="D118" s="133"/>
      <c r="E118" s="126"/>
      <c r="F118" s="126"/>
      <c r="G118" s="134"/>
      <c r="H118" s="125"/>
      <c r="I118" s="86" t="s">
        <v>314</v>
      </c>
      <c r="J118" s="42" t="s">
        <v>290</v>
      </c>
      <c r="K118" s="83" t="s">
        <v>312</v>
      </c>
      <c r="L118" s="83" t="str">
        <f t="shared" si="1"/>
        <v xml:space="preserve">Determina el nivel de cumplimiento de los objetivos establecidos para la actividad.  </v>
      </c>
      <c r="M118" s="45" t="s">
        <v>463</v>
      </c>
      <c r="N118" s="82"/>
      <c r="O118" s="50"/>
      <c r="P118" s="50"/>
      <c r="Q118" s="50" t="s">
        <v>358</v>
      </c>
      <c r="R118" s="50" t="s">
        <v>358</v>
      </c>
      <c r="S118" s="50"/>
      <c r="T118" s="50"/>
      <c r="U118" s="50"/>
      <c r="V118" s="50" t="s">
        <v>358</v>
      </c>
      <c r="W118" s="50" t="s">
        <v>358</v>
      </c>
      <c r="X118" s="50"/>
      <c r="Y118" s="50"/>
      <c r="Z118" s="45"/>
      <c r="AA118" s="45"/>
    </row>
    <row r="119" spans="2:27" ht="55.5" customHeight="1" x14ac:dyDescent="0.25">
      <c r="B119" s="116"/>
      <c r="C119" s="133"/>
      <c r="D119" s="133"/>
      <c r="E119" s="126"/>
      <c r="F119" s="46" t="s">
        <v>180</v>
      </c>
      <c r="G119" s="47">
        <v>1</v>
      </c>
      <c r="H119" s="46" t="s">
        <v>222</v>
      </c>
      <c r="I119" s="48" t="s">
        <v>575</v>
      </c>
      <c r="J119" s="42" t="s">
        <v>83</v>
      </c>
      <c r="K119" s="43" t="s">
        <v>289</v>
      </c>
      <c r="L119" s="83" t="str">
        <f t="shared" si="1"/>
        <v xml:space="preserve">Determina el nivel de cumplimiento de los objetivos establecidos para la actividad.  </v>
      </c>
      <c r="M119" s="45" t="s">
        <v>463</v>
      </c>
      <c r="N119" s="82"/>
      <c r="O119" s="50" t="s">
        <v>358</v>
      </c>
      <c r="P119" s="50" t="s">
        <v>358</v>
      </c>
      <c r="Q119" s="50" t="s">
        <v>358</v>
      </c>
      <c r="R119" s="50" t="s">
        <v>358</v>
      </c>
      <c r="S119" s="50"/>
      <c r="T119" s="50"/>
      <c r="U119" s="50" t="s">
        <v>358</v>
      </c>
      <c r="V119" s="50" t="s">
        <v>358</v>
      </c>
      <c r="W119" s="50" t="s">
        <v>358</v>
      </c>
      <c r="X119" s="50" t="s">
        <v>358</v>
      </c>
      <c r="Y119" s="50"/>
      <c r="Z119" s="45"/>
      <c r="AA119" s="45"/>
    </row>
    <row r="120" spans="2:27" ht="55.5" customHeight="1" x14ac:dyDescent="0.25">
      <c r="B120" s="116"/>
      <c r="C120" s="133"/>
      <c r="D120" s="133"/>
      <c r="E120" s="115" t="s">
        <v>181</v>
      </c>
      <c r="F120" s="121" t="s">
        <v>182</v>
      </c>
      <c r="G120" s="132">
        <v>3</v>
      </c>
      <c r="H120" s="125" t="s">
        <v>223</v>
      </c>
      <c r="I120" s="87" t="s">
        <v>317</v>
      </c>
      <c r="J120" s="42" t="s">
        <v>83</v>
      </c>
      <c r="K120" s="43" t="s">
        <v>584</v>
      </c>
      <c r="L120" s="83" t="str">
        <f t="shared" si="1"/>
        <v xml:space="preserve">Determina el nivel de cumplimiento de los objetivos establecidos para la actividad.  </v>
      </c>
      <c r="M120" s="45" t="s">
        <v>463</v>
      </c>
      <c r="N120" s="88"/>
      <c r="O120" s="50" t="s">
        <v>358</v>
      </c>
      <c r="P120" s="50" t="s">
        <v>358</v>
      </c>
      <c r="Q120" s="50" t="s">
        <v>358</v>
      </c>
      <c r="R120" s="50" t="s">
        <v>358</v>
      </c>
      <c r="S120" s="50"/>
      <c r="T120" s="50"/>
      <c r="U120" s="50" t="s">
        <v>358</v>
      </c>
      <c r="V120" s="50" t="s">
        <v>358</v>
      </c>
      <c r="W120" s="50" t="s">
        <v>358</v>
      </c>
      <c r="X120" s="50" t="s">
        <v>358</v>
      </c>
      <c r="Y120" s="89"/>
      <c r="Z120" s="45"/>
      <c r="AA120" s="45"/>
    </row>
    <row r="121" spans="2:27" ht="55.5" customHeight="1" x14ac:dyDescent="0.25">
      <c r="B121" s="116"/>
      <c r="C121" s="133"/>
      <c r="D121" s="133"/>
      <c r="E121" s="116"/>
      <c r="F121" s="122"/>
      <c r="G121" s="133"/>
      <c r="H121" s="125"/>
      <c r="I121" s="86" t="s">
        <v>315</v>
      </c>
      <c r="J121" s="42" t="s">
        <v>83</v>
      </c>
      <c r="K121" s="43" t="s">
        <v>318</v>
      </c>
      <c r="L121" s="83" t="str">
        <f t="shared" si="1"/>
        <v xml:space="preserve">Determina el nivel de cumplimiento de los objetivos establecidos para la actividad.  </v>
      </c>
      <c r="M121" s="45" t="s">
        <v>463</v>
      </c>
      <c r="N121" s="45"/>
      <c r="O121" s="50" t="s">
        <v>358</v>
      </c>
      <c r="P121" s="50" t="s">
        <v>358</v>
      </c>
      <c r="Q121" s="50" t="s">
        <v>358</v>
      </c>
      <c r="R121" s="50" t="s">
        <v>358</v>
      </c>
      <c r="S121" s="50"/>
      <c r="T121" s="50"/>
      <c r="U121" s="50" t="s">
        <v>358</v>
      </c>
      <c r="V121" s="50" t="s">
        <v>358</v>
      </c>
      <c r="W121" s="50" t="s">
        <v>358</v>
      </c>
      <c r="X121" s="50" t="s">
        <v>358</v>
      </c>
      <c r="Y121" s="45"/>
      <c r="Z121" s="45"/>
      <c r="AA121" s="45"/>
    </row>
    <row r="122" spans="2:27" ht="55.5" customHeight="1" x14ac:dyDescent="0.25">
      <c r="B122" s="116"/>
      <c r="C122" s="133"/>
      <c r="D122" s="133"/>
      <c r="E122" s="116"/>
      <c r="F122" s="122"/>
      <c r="G122" s="133"/>
      <c r="H122" s="125"/>
      <c r="I122" s="86" t="s">
        <v>316</v>
      </c>
      <c r="J122" s="42" t="s">
        <v>83</v>
      </c>
      <c r="K122" s="83" t="s">
        <v>585</v>
      </c>
      <c r="L122" s="83" t="str">
        <f t="shared" si="1"/>
        <v xml:space="preserve">Determina el nivel de cumplimiento de los objetivos establecidos para la actividad.  </v>
      </c>
      <c r="M122" s="45" t="s">
        <v>463</v>
      </c>
      <c r="N122" s="45"/>
      <c r="O122" s="50" t="s">
        <v>358</v>
      </c>
      <c r="P122" s="50" t="s">
        <v>358</v>
      </c>
      <c r="Q122" s="50" t="s">
        <v>358</v>
      </c>
      <c r="R122" s="50" t="s">
        <v>358</v>
      </c>
      <c r="S122" s="50"/>
      <c r="T122" s="50"/>
      <c r="U122" s="50" t="s">
        <v>358</v>
      </c>
      <c r="V122" s="50" t="s">
        <v>358</v>
      </c>
      <c r="W122" s="50" t="s">
        <v>358</v>
      </c>
      <c r="X122" s="50" t="s">
        <v>358</v>
      </c>
      <c r="Y122" s="45"/>
      <c r="Z122" s="45"/>
      <c r="AA122" s="45"/>
    </row>
    <row r="123" spans="2:27" ht="55.5" customHeight="1" x14ac:dyDescent="0.25">
      <c r="B123" s="116"/>
      <c r="C123" s="133"/>
      <c r="D123" s="133"/>
      <c r="E123" s="116"/>
      <c r="F123" s="122"/>
      <c r="G123" s="133"/>
      <c r="H123" s="125"/>
      <c r="I123" s="73" t="s">
        <v>582</v>
      </c>
      <c r="J123" s="42" t="s">
        <v>285</v>
      </c>
      <c r="K123" s="43" t="s">
        <v>289</v>
      </c>
      <c r="L123" s="83" t="str">
        <f t="shared" si="1"/>
        <v>Sin interpretación definida.</v>
      </c>
      <c r="M123" s="45" t="s">
        <v>463</v>
      </c>
      <c r="N123" s="45"/>
      <c r="O123" s="50" t="s">
        <v>358</v>
      </c>
      <c r="P123" s="50" t="s">
        <v>358</v>
      </c>
      <c r="Q123" s="50" t="s">
        <v>358</v>
      </c>
      <c r="R123" s="50" t="s">
        <v>358</v>
      </c>
      <c r="S123" s="50"/>
      <c r="T123" s="50"/>
      <c r="U123" s="50" t="s">
        <v>358</v>
      </c>
      <c r="V123" s="50" t="s">
        <v>358</v>
      </c>
      <c r="W123" s="50" t="s">
        <v>358</v>
      </c>
      <c r="X123" s="50" t="s">
        <v>358</v>
      </c>
      <c r="Y123" s="45"/>
      <c r="Z123" s="45"/>
      <c r="AA123" s="45"/>
    </row>
    <row r="124" spans="2:27" ht="55.5" customHeight="1" x14ac:dyDescent="0.25">
      <c r="B124" s="116"/>
      <c r="C124" s="133"/>
      <c r="D124" s="133"/>
      <c r="E124" s="116"/>
      <c r="F124" s="121" t="s">
        <v>183</v>
      </c>
      <c r="G124" s="132">
        <v>8</v>
      </c>
      <c r="H124" s="125" t="s">
        <v>224</v>
      </c>
      <c r="I124" s="86" t="s">
        <v>319</v>
      </c>
      <c r="J124" s="42" t="s">
        <v>290</v>
      </c>
      <c r="K124" s="83" t="s">
        <v>312</v>
      </c>
      <c r="L124" s="83" t="str">
        <f t="shared" si="1"/>
        <v xml:space="preserve">Determina el nivel de cumplimiento de los objetivos establecidos para la actividad.  </v>
      </c>
      <c r="M124" s="45" t="s">
        <v>463</v>
      </c>
      <c r="N124" s="45"/>
      <c r="O124" s="50" t="s">
        <v>358</v>
      </c>
      <c r="P124" s="50" t="s">
        <v>358</v>
      </c>
      <c r="Q124" s="50" t="s">
        <v>358</v>
      </c>
      <c r="R124" s="50" t="s">
        <v>358</v>
      </c>
      <c r="S124" s="50"/>
      <c r="T124" s="50"/>
      <c r="U124" s="50" t="s">
        <v>358</v>
      </c>
      <c r="V124" s="50" t="s">
        <v>358</v>
      </c>
      <c r="W124" s="50" t="s">
        <v>358</v>
      </c>
      <c r="X124" s="50" t="s">
        <v>358</v>
      </c>
      <c r="Y124" s="45"/>
      <c r="Z124" s="45"/>
      <c r="AA124" s="45"/>
    </row>
    <row r="125" spans="2:27" ht="55.5" customHeight="1" x14ac:dyDescent="0.25">
      <c r="B125" s="116"/>
      <c r="C125" s="133"/>
      <c r="D125" s="133"/>
      <c r="E125" s="116"/>
      <c r="F125" s="122"/>
      <c r="G125" s="133"/>
      <c r="H125" s="125"/>
      <c r="I125" s="86" t="s">
        <v>320</v>
      </c>
      <c r="J125" s="42" t="s">
        <v>290</v>
      </c>
      <c r="K125" s="83" t="s">
        <v>312</v>
      </c>
      <c r="L125" s="83" t="str">
        <f t="shared" si="1"/>
        <v xml:space="preserve">Determina el nivel de cumplimiento de los objetivos establecidos para la actividad.  </v>
      </c>
      <c r="M125" s="45" t="s">
        <v>463</v>
      </c>
      <c r="N125" s="45"/>
      <c r="O125" s="50" t="s">
        <v>358</v>
      </c>
      <c r="P125" s="50" t="s">
        <v>358</v>
      </c>
      <c r="Q125" s="50" t="s">
        <v>358</v>
      </c>
      <c r="R125" s="50" t="s">
        <v>358</v>
      </c>
      <c r="S125" s="50"/>
      <c r="T125" s="50"/>
      <c r="U125" s="50" t="s">
        <v>358</v>
      </c>
      <c r="V125" s="50" t="s">
        <v>358</v>
      </c>
      <c r="W125" s="50" t="s">
        <v>358</v>
      </c>
      <c r="X125" s="50" t="s">
        <v>358</v>
      </c>
      <c r="Y125" s="45"/>
      <c r="Z125" s="45"/>
      <c r="AA125" s="45"/>
    </row>
    <row r="126" spans="2:27" ht="55.5" customHeight="1" x14ac:dyDescent="0.25">
      <c r="B126" s="116"/>
      <c r="C126" s="133"/>
      <c r="D126" s="133"/>
      <c r="E126" s="116"/>
      <c r="F126" s="122"/>
      <c r="G126" s="133"/>
      <c r="H126" s="125"/>
      <c r="I126" s="86" t="s">
        <v>321</v>
      </c>
      <c r="J126" s="42" t="s">
        <v>290</v>
      </c>
      <c r="K126" s="83" t="s">
        <v>312</v>
      </c>
      <c r="L126" s="83" t="str">
        <f t="shared" si="1"/>
        <v xml:space="preserve">Determina el nivel de cumplimiento de los objetivos establecidos para la actividad.  </v>
      </c>
      <c r="M126" s="45" t="s">
        <v>463</v>
      </c>
      <c r="N126" s="45"/>
      <c r="O126" s="50" t="s">
        <v>358</v>
      </c>
      <c r="P126" s="50" t="s">
        <v>358</v>
      </c>
      <c r="Q126" s="50" t="s">
        <v>358</v>
      </c>
      <c r="R126" s="50" t="s">
        <v>358</v>
      </c>
      <c r="S126" s="50"/>
      <c r="T126" s="50"/>
      <c r="U126" s="50" t="s">
        <v>358</v>
      </c>
      <c r="V126" s="50" t="s">
        <v>358</v>
      </c>
      <c r="W126" s="50" t="s">
        <v>358</v>
      </c>
      <c r="X126" s="50" t="s">
        <v>358</v>
      </c>
      <c r="Y126" s="45"/>
      <c r="Z126" s="45"/>
      <c r="AA126" s="45"/>
    </row>
    <row r="127" spans="2:27" ht="55.5" customHeight="1" x14ac:dyDescent="0.25">
      <c r="B127" s="116"/>
      <c r="C127" s="133"/>
      <c r="D127" s="133"/>
      <c r="E127" s="116"/>
      <c r="F127" s="122"/>
      <c r="G127" s="133"/>
      <c r="H127" s="125"/>
      <c r="I127" s="86" t="s">
        <v>314</v>
      </c>
      <c r="J127" s="42" t="s">
        <v>290</v>
      </c>
      <c r="K127" s="83" t="s">
        <v>312</v>
      </c>
      <c r="L127" s="83" t="str">
        <f t="shared" si="1"/>
        <v xml:space="preserve">Determina el nivel de cumplimiento de los objetivos establecidos para la actividad.  </v>
      </c>
      <c r="M127" s="45" t="s">
        <v>463</v>
      </c>
      <c r="N127" s="45"/>
      <c r="O127" s="50" t="s">
        <v>358</v>
      </c>
      <c r="P127" s="50" t="s">
        <v>358</v>
      </c>
      <c r="Q127" s="50" t="s">
        <v>358</v>
      </c>
      <c r="R127" s="50" t="s">
        <v>358</v>
      </c>
      <c r="S127" s="50"/>
      <c r="T127" s="50"/>
      <c r="U127" s="50" t="s">
        <v>358</v>
      </c>
      <c r="V127" s="50" t="s">
        <v>358</v>
      </c>
      <c r="W127" s="50" t="s">
        <v>358</v>
      </c>
      <c r="X127" s="50" t="s">
        <v>358</v>
      </c>
      <c r="Y127" s="45"/>
      <c r="Z127" s="45"/>
      <c r="AA127" s="45"/>
    </row>
    <row r="128" spans="2:27" ht="55.5" customHeight="1" x14ac:dyDescent="0.25">
      <c r="B128" s="116"/>
      <c r="C128" s="133"/>
      <c r="D128" s="133"/>
      <c r="E128" s="116"/>
      <c r="F128" s="179" t="s">
        <v>184</v>
      </c>
      <c r="G128" s="132">
        <v>10</v>
      </c>
      <c r="H128" s="125" t="s">
        <v>225</v>
      </c>
      <c r="I128" s="86" t="s">
        <v>322</v>
      </c>
      <c r="J128" s="42" t="s">
        <v>290</v>
      </c>
      <c r="K128" s="83" t="s">
        <v>312</v>
      </c>
      <c r="L128" s="83" t="str">
        <f t="shared" si="1"/>
        <v xml:space="preserve">Determina el nivel de cumplimiento de los objetivos establecidos para la actividad.  </v>
      </c>
      <c r="M128" s="45" t="s">
        <v>463</v>
      </c>
      <c r="N128" s="45"/>
      <c r="O128" s="50" t="s">
        <v>358</v>
      </c>
      <c r="P128" s="50" t="s">
        <v>358</v>
      </c>
      <c r="Q128" s="50" t="s">
        <v>358</v>
      </c>
      <c r="R128" s="50" t="s">
        <v>358</v>
      </c>
      <c r="S128" s="50"/>
      <c r="T128" s="50"/>
      <c r="U128" s="50" t="s">
        <v>358</v>
      </c>
      <c r="V128" s="50" t="s">
        <v>358</v>
      </c>
      <c r="W128" s="50" t="s">
        <v>358</v>
      </c>
      <c r="X128" s="50" t="s">
        <v>358</v>
      </c>
      <c r="Y128" s="45"/>
      <c r="Z128" s="45"/>
      <c r="AA128" s="45"/>
    </row>
    <row r="129" spans="2:27" ht="55.5" customHeight="1" x14ac:dyDescent="0.25">
      <c r="B129" s="116"/>
      <c r="C129" s="133"/>
      <c r="D129" s="133"/>
      <c r="E129" s="116"/>
      <c r="F129" s="180"/>
      <c r="G129" s="133"/>
      <c r="H129" s="125"/>
      <c r="I129" s="86" t="s">
        <v>323</v>
      </c>
      <c r="J129" s="42" t="s">
        <v>290</v>
      </c>
      <c r="K129" s="83" t="s">
        <v>312</v>
      </c>
      <c r="L129" s="83" t="str">
        <f t="shared" si="1"/>
        <v xml:space="preserve">Determina el nivel de cumplimiento de los objetivos establecidos para la actividad.  </v>
      </c>
      <c r="M129" s="45" t="s">
        <v>463</v>
      </c>
      <c r="N129" s="45"/>
      <c r="O129" s="50" t="s">
        <v>358</v>
      </c>
      <c r="P129" s="50" t="s">
        <v>358</v>
      </c>
      <c r="Q129" s="50" t="s">
        <v>358</v>
      </c>
      <c r="R129" s="50" t="s">
        <v>358</v>
      </c>
      <c r="S129" s="50"/>
      <c r="T129" s="50"/>
      <c r="U129" s="50" t="s">
        <v>358</v>
      </c>
      <c r="V129" s="50" t="s">
        <v>358</v>
      </c>
      <c r="W129" s="50" t="s">
        <v>358</v>
      </c>
      <c r="X129" s="50" t="s">
        <v>358</v>
      </c>
      <c r="Y129" s="45"/>
      <c r="Z129" s="45"/>
      <c r="AA129" s="45"/>
    </row>
    <row r="130" spans="2:27" ht="55.5" customHeight="1" x14ac:dyDescent="0.25">
      <c r="B130" s="116"/>
      <c r="C130" s="133"/>
      <c r="D130" s="133"/>
      <c r="E130" s="116"/>
      <c r="F130" s="46" t="s">
        <v>185</v>
      </c>
      <c r="G130" s="47">
        <v>1</v>
      </c>
      <c r="H130" s="48" t="s">
        <v>222</v>
      </c>
      <c r="I130" s="48" t="s">
        <v>575</v>
      </c>
      <c r="J130" s="42" t="s">
        <v>83</v>
      </c>
      <c r="K130" s="43" t="s">
        <v>287</v>
      </c>
      <c r="L130" s="83" t="str">
        <f t="shared" si="1"/>
        <v xml:space="preserve">Determina el nivel de cumplimiento de los objetivos establecidos para la actividad.  </v>
      </c>
      <c r="M130" s="45" t="s">
        <v>463</v>
      </c>
      <c r="N130" s="45"/>
      <c r="O130" s="50" t="s">
        <v>358</v>
      </c>
      <c r="P130" s="50" t="s">
        <v>358</v>
      </c>
      <c r="Q130" s="50" t="s">
        <v>358</v>
      </c>
      <c r="R130" s="50" t="s">
        <v>358</v>
      </c>
      <c r="S130" s="50"/>
      <c r="T130" s="50"/>
      <c r="U130" s="50" t="s">
        <v>358</v>
      </c>
      <c r="V130" s="50" t="s">
        <v>358</v>
      </c>
      <c r="W130" s="50" t="s">
        <v>358</v>
      </c>
      <c r="X130" s="50" t="s">
        <v>358</v>
      </c>
      <c r="Y130" s="45"/>
      <c r="Z130" s="45"/>
      <c r="AA130" s="45"/>
    </row>
    <row r="131" spans="2:27" ht="55.5" customHeight="1" x14ac:dyDescent="0.25">
      <c r="B131" s="116"/>
      <c r="C131" s="133"/>
      <c r="D131" s="133"/>
      <c r="E131" s="115" t="s">
        <v>186</v>
      </c>
      <c r="F131" s="179" t="s">
        <v>187</v>
      </c>
      <c r="G131" s="132">
        <v>1500</v>
      </c>
      <c r="H131" s="125" t="s">
        <v>226</v>
      </c>
      <c r="I131" s="87" t="s">
        <v>227</v>
      </c>
      <c r="J131" s="42" t="s">
        <v>83</v>
      </c>
      <c r="K131" s="83" t="s">
        <v>312</v>
      </c>
      <c r="L131" s="83" t="str">
        <f t="shared" si="1"/>
        <v xml:space="preserve">Determina el nivel de cumplimiento de los objetivos establecidos para la actividad.  </v>
      </c>
      <c r="M131" s="45" t="s">
        <v>463</v>
      </c>
      <c r="N131" s="45"/>
      <c r="O131" s="50" t="s">
        <v>358</v>
      </c>
      <c r="P131" s="50" t="s">
        <v>358</v>
      </c>
      <c r="Q131" s="50" t="s">
        <v>358</v>
      </c>
      <c r="R131" s="50" t="s">
        <v>358</v>
      </c>
      <c r="S131" s="50"/>
      <c r="T131" s="50"/>
      <c r="U131" s="50" t="s">
        <v>358</v>
      </c>
      <c r="V131" s="50" t="s">
        <v>358</v>
      </c>
      <c r="W131" s="50" t="s">
        <v>358</v>
      </c>
      <c r="X131" s="50" t="s">
        <v>358</v>
      </c>
      <c r="Y131" s="45"/>
      <c r="Z131" s="45"/>
      <c r="AA131" s="45"/>
    </row>
    <row r="132" spans="2:27" ht="55.5" customHeight="1" x14ac:dyDescent="0.25">
      <c r="B132" s="116"/>
      <c r="C132" s="133"/>
      <c r="D132" s="133"/>
      <c r="E132" s="116"/>
      <c r="F132" s="180"/>
      <c r="G132" s="133"/>
      <c r="H132" s="125"/>
      <c r="I132" s="86" t="s">
        <v>324</v>
      </c>
      <c r="J132" s="42" t="s">
        <v>79</v>
      </c>
      <c r="K132" s="43" t="s">
        <v>325</v>
      </c>
      <c r="L132" s="83" t="str">
        <f t="shared" si="1"/>
        <v>Analiza la efectividad en la planificación, coordinación y ejecución de la actividad.</v>
      </c>
      <c r="M132" s="45" t="s">
        <v>463</v>
      </c>
      <c r="N132" s="45"/>
      <c r="O132" s="50" t="s">
        <v>358</v>
      </c>
      <c r="P132" s="50" t="s">
        <v>358</v>
      </c>
      <c r="Q132" s="50" t="s">
        <v>358</v>
      </c>
      <c r="R132" s="50" t="s">
        <v>358</v>
      </c>
      <c r="S132" s="50"/>
      <c r="T132" s="50"/>
      <c r="U132" s="50" t="s">
        <v>358</v>
      </c>
      <c r="V132" s="50" t="s">
        <v>358</v>
      </c>
      <c r="W132" s="50" t="s">
        <v>358</v>
      </c>
      <c r="X132" s="50" t="s">
        <v>358</v>
      </c>
      <c r="Y132" s="45"/>
      <c r="Z132" s="45"/>
      <c r="AA132" s="45"/>
    </row>
    <row r="133" spans="2:27" ht="55.5" customHeight="1" x14ac:dyDescent="0.25">
      <c r="B133" s="116"/>
      <c r="C133" s="133"/>
      <c r="D133" s="133"/>
      <c r="E133" s="116"/>
      <c r="F133" s="179" t="s">
        <v>188</v>
      </c>
      <c r="G133" s="132">
        <v>15</v>
      </c>
      <c r="H133" s="164" t="s">
        <v>228</v>
      </c>
      <c r="I133" s="48" t="s">
        <v>326</v>
      </c>
      <c r="J133" s="42" t="s">
        <v>79</v>
      </c>
      <c r="K133" s="83" t="s">
        <v>312</v>
      </c>
      <c r="L133" s="83" t="str">
        <f t="shared" ref="L133:L138" si="2">IF(J133="","",IF(J133="Eficiencia",$AZ$4,IF(J133="Calidad",$AZ$5,IF(J133="Gestión",$AZ$6,IF(J133="Impacto",$AZ$7,IF(J133="Logro",$AZ$8,$AZ$9))))))</f>
        <v>Analiza la efectividad en la planificación, coordinación y ejecución de la actividad.</v>
      </c>
      <c r="M133" s="45" t="s">
        <v>463</v>
      </c>
      <c r="N133" s="45"/>
      <c r="O133" s="50" t="s">
        <v>358</v>
      </c>
      <c r="P133" s="50" t="s">
        <v>358</v>
      </c>
      <c r="Q133" s="50" t="s">
        <v>358</v>
      </c>
      <c r="R133" s="50" t="s">
        <v>358</v>
      </c>
      <c r="S133" s="50"/>
      <c r="T133" s="50"/>
      <c r="U133" s="50" t="s">
        <v>358</v>
      </c>
      <c r="V133" s="50" t="s">
        <v>358</v>
      </c>
      <c r="W133" s="50" t="s">
        <v>358</v>
      </c>
      <c r="X133" s="50" t="s">
        <v>358</v>
      </c>
      <c r="Y133" s="45"/>
      <c r="Z133" s="45"/>
      <c r="AA133" s="45"/>
    </row>
    <row r="134" spans="2:27" ht="55.5" customHeight="1" x14ac:dyDescent="0.25">
      <c r="B134" s="116"/>
      <c r="C134" s="133"/>
      <c r="D134" s="133"/>
      <c r="E134" s="116"/>
      <c r="F134" s="180"/>
      <c r="G134" s="133"/>
      <c r="H134" s="165"/>
      <c r="I134" s="48" t="s">
        <v>327</v>
      </c>
      <c r="J134" s="42" t="s">
        <v>79</v>
      </c>
      <c r="K134" s="83" t="s">
        <v>312</v>
      </c>
      <c r="L134" s="83" t="str">
        <f t="shared" si="2"/>
        <v>Analiza la efectividad en la planificación, coordinación y ejecución de la actividad.</v>
      </c>
      <c r="M134" s="45" t="s">
        <v>463</v>
      </c>
      <c r="N134" s="45"/>
      <c r="O134" s="50" t="s">
        <v>358</v>
      </c>
      <c r="P134" s="50" t="s">
        <v>358</v>
      </c>
      <c r="Q134" s="50" t="s">
        <v>358</v>
      </c>
      <c r="R134" s="50" t="s">
        <v>358</v>
      </c>
      <c r="S134" s="50"/>
      <c r="T134" s="50"/>
      <c r="U134" s="50" t="s">
        <v>358</v>
      </c>
      <c r="V134" s="50" t="s">
        <v>358</v>
      </c>
      <c r="W134" s="50" t="s">
        <v>358</v>
      </c>
      <c r="X134" s="50" t="s">
        <v>358</v>
      </c>
      <c r="Y134" s="45"/>
      <c r="Z134" s="45"/>
      <c r="AA134" s="45"/>
    </row>
    <row r="135" spans="2:27" ht="55.5" customHeight="1" x14ac:dyDescent="0.25">
      <c r="B135" s="116"/>
      <c r="C135" s="133"/>
      <c r="D135" s="133"/>
      <c r="E135" s="116"/>
      <c r="F135" s="180"/>
      <c r="G135" s="133"/>
      <c r="H135" s="165"/>
      <c r="I135" s="48" t="s">
        <v>229</v>
      </c>
      <c r="J135" s="42" t="s">
        <v>79</v>
      </c>
      <c r="K135" s="83" t="s">
        <v>312</v>
      </c>
      <c r="L135" s="83" t="str">
        <f t="shared" si="2"/>
        <v>Analiza la efectividad en la planificación, coordinación y ejecución de la actividad.</v>
      </c>
      <c r="M135" s="45" t="s">
        <v>463</v>
      </c>
      <c r="N135" s="45"/>
      <c r="O135" s="50" t="s">
        <v>358</v>
      </c>
      <c r="P135" s="50" t="s">
        <v>358</v>
      </c>
      <c r="Q135" s="50" t="s">
        <v>358</v>
      </c>
      <c r="R135" s="50" t="s">
        <v>358</v>
      </c>
      <c r="S135" s="50"/>
      <c r="T135" s="50"/>
      <c r="U135" s="50" t="s">
        <v>358</v>
      </c>
      <c r="V135" s="50" t="s">
        <v>358</v>
      </c>
      <c r="W135" s="50" t="s">
        <v>358</v>
      </c>
      <c r="X135" s="50" t="s">
        <v>358</v>
      </c>
      <c r="Y135" s="45"/>
      <c r="Z135" s="45"/>
      <c r="AA135" s="45"/>
    </row>
    <row r="136" spans="2:27" ht="55.5" customHeight="1" x14ac:dyDescent="0.25">
      <c r="B136" s="116"/>
      <c r="C136" s="133"/>
      <c r="D136" s="133"/>
      <c r="E136" s="116"/>
      <c r="F136" s="180"/>
      <c r="G136" s="133"/>
      <c r="H136" s="165"/>
      <c r="I136" s="48" t="s">
        <v>328</v>
      </c>
      <c r="J136" s="42" t="s">
        <v>79</v>
      </c>
      <c r="K136" s="83" t="s">
        <v>312</v>
      </c>
      <c r="L136" s="83" t="str">
        <f t="shared" si="2"/>
        <v>Analiza la efectividad en la planificación, coordinación y ejecución de la actividad.</v>
      </c>
      <c r="M136" s="45" t="s">
        <v>463</v>
      </c>
      <c r="N136" s="45"/>
      <c r="O136" s="50" t="s">
        <v>358</v>
      </c>
      <c r="P136" s="50" t="s">
        <v>358</v>
      </c>
      <c r="Q136" s="50" t="s">
        <v>358</v>
      </c>
      <c r="R136" s="50" t="s">
        <v>358</v>
      </c>
      <c r="S136" s="50"/>
      <c r="T136" s="50"/>
      <c r="U136" s="50" t="s">
        <v>358</v>
      </c>
      <c r="V136" s="50" t="s">
        <v>358</v>
      </c>
      <c r="W136" s="50" t="s">
        <v>358</v>
      </c>
      <c r="X136" s="50" t="s">
        <v>358</v>
      </c>
      <c r="Y136" s="45"/>
      <c r="Z136" s="45"/>
      <c r="AA136" s="45"/>
    </row>
    <row r="137" spans="2:27" ht="55.5" customHeight="1" x14ac:dyDescent="0.25">
      <c r="B137" s="116"/>
      <c r="C137" s="133"/>
      <c r="D137" s="133"/>
      <c r="E137" s="116"/>
      <c r="F137" s="180"/>
      <c r="G137" s="133"/>
      <c r="H137" s="165"/>
      <c r="I137" s="48" t="s">
        <v>329</v>
      </c>
      <c r="J137" s="42" t="s">
        <v>79</v>
      </c>
      <c r="K137" s="83" t="s">
        <v>312</v>
      </c>
      <c r="L137" s="83" t="str">
        <f t="shared" si="2"/>
        <v>Analiza la efectividad en la planificación, coordinación y ejecución de la actividad.</v>
      </c>
      <c r="M137" s="45" t="s">
        <v>463</v>
      </c>
      <c r="N137" s="45"/>
      <c r="O137" s="50" t="s">
        <v>358</v>
      </c>
      <c r="P137" s="50" t="s">
        <v>358</v>
      </c>
      <c r="Q137" s="50" t="s">
        <v>358</v>
      </c>
      <c r="R137" s="50" t="s">
        <v>358</v>
      </c>
      <c r="S137" s="50"/>
      <c r="T137" s="50"/>
      <c r="U137" s="50" t="s">
        <v>358</v>
      </c>
      <c r="V137" s="50" t="s">
        <v>358</v>
      </c>
      <c r="W137" s="50" t="s">
        <v>358</v>
      </c>
      <c r="X137" s="50" t="s">
        <v>358</v>
      </c>
      <c r="Y137" s="45"/>
      <c r="Z137" s="45"/>
      <c r="AA137" s="45"/>
    </row>
    <row r="138" spans="2:27" ht="55.5" customHeight="1" x14ac:dyDescent="0.25">
      <c r="B138" s="116"/>
      <c r="C138" s="133"/>
      <c r="D138" s="133"/>
      <c r="E138" s="116"/>
      <c r="F138" s="181"/>
      <c r="G138" s="134"/>
      <c r="H138" s="165"/>
      <c r="I138" s="86" t="s">
        <v>314</v>
      </c>
      <c r="J138" s="42" t="s">
        <v>79</v>
      </c>
      <c r="K138" s="83" t="s">
        <v>312</v>
      </c>
      <c r="L138" s="83" t="str">
        <f t="shared" si="2"/>
        <v>Analiza la efectividad en la planificación, coordinación y ejecución de la actividad.</v>
      </c>
      <c r="M138" s="45" t="s">
        <v>463</v>
      </c>
      <c r="N138" s="45"/>
      <c r="O138" s="50" t="s">
        <v>358</v>
      </c>
      <c r="P138" s="50" t="s">
        <v>358</v>
      </c>
      <c r="Q138" s="50" t="s">
        <v>358</v>
      </c>
      <c r="R138" s="50" t="s">
        <v>358</v>
      </c>
      <c r="S138" s="50"/>
      <c r="T138" s="50"/>
      <c r="U138" s="50" t="s">
        <v>358</v>
      </c>
      <c r="V138" s="50" t="s">
        <v>358</v>
      </c>
      <c r="W138" s="50" t="s">
        <v>358</v>
      </c>
      <c r="X138" s="50" t="s">
        <v>358</v>
      </c>
      <c r="Y138" s="45"/>
      <c r="Z138" s="45"/>
      <c r="AA138" s="45"/>
    </row>
    <row r="139" spans="2:27" ht="55.5" customHeight="1" x14ac:dyDescent="0.25">
      <c r="B139" s="116"/>
      <c r="C139" s="133"/>
      <c r="D139" s="133"/>
      <c r="E139" s="116"/>
      <c r="F139" s="124" t="s">
        <v>189</v>
      </c>
      <c r="G139" s="132">
        <v>10</v>
      </c>
      <c r="H139" s="125" t="s">
        <v>231</v>
      </c>
      <c r="I139" s="86" t="s">
        <v>230</v>
      </c>
      <c r="J139" s="42" t="s">
        <v>79</v>
      </c>
      <c r="K139" s="83" t="s">
        <v>312</v>
      </c>
      <c r="L139" s="83" t="str">
        <f t="shared" ref="L139:L196" si="3">IF(J139="","",IF(J139="Eficiencia",$AZ$4,IF(J139="Calidad",$AZ$5,IF(J139="Gestión",$AZ$6,IF(J139="Impacto",$AZ$7,IF(J139="Logro",$AZ$8,$AZ$9))))))</f>
        <v>Analiza la efectividad en la planificación, coordinación y ejecución de la actividad.</v>
      </c>
      <c r="M139" s="45" t="s">
        <v>463</v>
      </c>
      <c r="N139" s="45"/>
      <c r="O139" s="50" t="s">
        <v>358</v>
      </c>
      <c r="P139" s="50" t="s">
        <v>358</v>
      </c>
      <c r="Q139" s="50" t="s">
        <v>358</v>
      </c>
      <c r="R139" s="50" t="s">
        <v>358</v>
      </c>
      <c r="S139" s="50"/>
      <c r="T139" s="50"/>
      <c r="U139" s="50" t="s">
        <v>358</v>
      </c>
      <c r="V139" s="50" t="s">
        <v>358</v>
      </c>
      <c r="W139" s="50" t="s">
        <v>358</v>
      </c>
      <c r="X139" s="50" t="s">
        <v>358</v>
      </c>
      <c r="Y139" s="45"/>
      <c r="Z139" s="45"/>
      <c r="AA139" s="45"/>
    </row>
    <row r="140" spans="2:27" ht="55.5" customHeight="1" x14ac:dyDescent="0.25">
      <c r="B140" s="116"/>
      <c r="C140" s="133"/>
      <c r="D140" s="133"/>
      <c r="E140" s="116"/>
      <c r="F140" s="124"/>
      <c r="G140" s="133"/>
      <c r="H140" s="125"/>
      <c r="I140" s="48" t="s">
        <v>330</v>
      </c>
      <c r="J140" s="42" t="s">
        <v>79</v>
      </c>
      <c r="K140" s="83" t="s">
        <v>312</v>
      </c>
      <c r="L140" s="83" t="str">
        <f t="shared" si="3"/>
        <v>Analiza la efectividad en la planificación, coordinación y ejecución de la actividad.</v>
      </c>
      <c r="M140" s="45" t="s">
        <v>463</v>
      </c>
      <c r="N140" s="45"/>
      <c r="O140" s="50" t="s">
        <v>358</v>
      </c>
      <c r="P140" s="50" t="s">
        <v>358</v>
      </c>
      <c r="Q140" s="50" t="s">
        <v>358</v>
      </c>
      <c r="R140" s="50" t="s">
        <v>358</v>
      </c>
      <c r="S140" s="50"/>
      <c r="T140" s="50"/>
      <c r="U140" s="50" t="s">
        <v>358</v>
      </c>
      <c r="V140" s="50" t="s">
        <v>358</v>
      </c>
      <c r="W140" s="50" t="s">
        <v>358</v>
      </c>
      <c r="X140" s="50" t="s">
        <v>358</v>
      </c>
      <c r="Y140" s="45"/>
      <c r="Z140" s="45"/>
      <c r="AA140" s="45"/>
    </row>
    <row r="141" spans="2:27" ht="55.5" customHeight="1" x14ac:dyDescent="0.25">
      <c r="B141" s="116"/>
      <c r="C141" s="133"/>
      <c r="D141" s="133"/>
      <c r="E141" s="116"/>
      <c r="F141" s="124"/>
      <c r="G141" s="133"/>
      <c r="H141" s="125"/>
      <c r="I141" s="48" t="s">
        <v>331</v>
      </c>
      <c r="J141" s="42" t="s">
        <v>79</v>
      </c>
      <c r="K141" s="83" t="s">
        <v>312</v>
      </c>
      <c r="L141" s="83" t="str">
        <f t="shared" si="3"/>
        <v>Analiza la efectividad en la planificación, coordinación y ejecución de la actividad.</v>
      </c>
      <c r="M141" s="45" t="s">
        <v>463</v>
      </c>
      <c r="N141" s="45"/>
      <c r="O141" s="50" t="s">
        <v>358</v>
      </c>
      <c r="P141" s="50" t="s">
        <v>358</v>
      </c>
      <c r="Q141" s="50" t="s">
        <v>358</v>
      </c>
      <c r="R141" s="50" t="s">
        <v>358</v>
      </c>
      <c r="S141" s="50"/>
      <c r="T141" s="50"/>
      <c r="U141" s="50" t="s">
        <v>358</v>
      </c>
      <c r="V141" s="50" t="s">
        <v>358</v>
      </c>
      <c r="W141" s="50" t="s">
        <v>358</v>
      </c>
      <c r="X141" s="50" t="s">
        <v>358</v>
      </c>
      <c r="Y141" s="45"/>
      <c r="Z141" s="45"/>
      <c r="AA141" s="45"/>
    </row>
    <row r="142" spans="2:27" ht="55.5" customHeight="1" x14ac:dyDescent="0.25">
      <c r="B142" s="116"/>
      <c r="C142" s="133"/>
      <c r="D142" s="133"/>
      <c r="E142" s="116"/>
      <c r="F142" s="124"/>
      <c r="G142" s="133"/>
      <c r="H142" s="125"/>
      <c r="I142" s="48" t="s">
        <v>332</v>
      </c>
      <c r="J142" s="42" t="s">
        <v>79</v>
      </c>
      <c r="K142" s="83" t="s">
        <v>312</v>
      </c>
      <c r="L142" s="83" t="str">
        <f t="shared" si="3"/>
        <v>Analiza la efectividad en la planificación, coordinación y ejecución de la actividad.</v>
      </c>
      <c r="M142" s="45" t="s">
        <v>463</v>
      </c>
      <c r="N142" s="45"/>
      <c r="O142" s="50" t="s">
        <v>358</v>
      </c>
      <c r="P142" s="50" t="s">
        <v>358</v>
      </c>
      <c r="Q142" s="50" t="s">
        <v>358</v>
      </c>
      <c r="R142" s="50" t="s">
        <v>358</v>
      </c>
      <c r="S142" s="50"/>
      <c r="T142" s="50"/>
      <c r="U142" s="50" t="s">
        <v>358</v>
      </c>
      <c r="V142" s="50" t="s">
        <v>358</v>
      </c>
      <c r="W142" s="50" t="s">
        <v>358</v>
      </c>
      <c r="X142" s="50" t="s">
        <v>358</v>
      </c>
      <c r="Y142" s="45"/>
      <c r="Z142" s="45"/>
      <c r="AA142" s="45"/>
    </row>
    <row r="143" spans="2:27" ht="55.5" customHeight="1" x14ac:dyDescent="0.25">
      <c r="B143" s="116"/>
      <c r="C143" s="133"/>
      <c r="D143" s="133"/>
      <c r="E143" s="116"/>
      <c r="F143" s="124"/>
      <c r="G143" s="133"/>
      <c r="H143" s="125"/>
      <c r="I143" s="86" t="s">
        <v>333</v>
      </c>
      <c r="J143" s="42" t="s">
        <v>79</v>
      </c>
      <c r="K143" s="83" t="s">
        <v>312</v>
      </c>
      <c r="L143" s="83" t="str">
        <f t="shared" si="3"/>
        <v>Analiza la efectividad en la planificación, coordinación y ejecución de la actividad.</v>
      </c>
      <c r="M143" s="45" t="s">
        <v>463</v>
      </c>
      <c r="N143" s="45"/>
      <c r="O143" s="50" t="s">
        <v>358</v>
      </c>
      <c r="P143" s="50" t="s">
        <v>358</v>
      </c>
      <c r="Q143" s="50" t="s">
        <v>358</v>
      </c>
      <c r="R143" s="50" t="s">
        <v>358</v>
      </c>
      <c r="S143" s="50"/>
      <c r="T143" s="50"/>
      <c r="U143" s="50" t="s">
        <v>358</v>
      </c>
      <c r="V143" s="50" t="s">
        <v>358</v>
      </c>
      <c r="W143" s="50" t="s">
        <v>358</v>
      </c>
      <c r="X143" s="50" t="s">
        <v>358</v>
      </c>
      <c r="Y143" s="45"/>
      <c r="Z143" s="45"/>
      <c r="AA143" s="45"/>
    </row>
    <row r="144" spans="2:27" ht="55.5" customHeight="1" x14ac:dyDescent="0.25">
      <c r="B144" s="116"/>
      <c r="C144" s="133"/>
      <c r="D144" s="133"/>
      <c r="E144" s="116"/>
      <c r="F144" s="124"/>
      <c r="G144" s="134"/>
      <c r="H144" s="125"/>
      <c r="I144" s="86" t="s">
        <v>333</v>
      </c>
      <c r="J144" s="42" t="s">
        <v>285</v>
      </c>
      <c r="K144" s="83" t="s">
        <v>287</v>
      </c>
      <c r="L144" s="83" t="str">
        <f t="shared" si="3"/>
        <v>Sin interpretación definida.</v>
      </c>
      <c r="M144" s="45" t="s">
        <v>463</v>
      </c>
      <c r="N144" s="45"/>
      <c r="O144" s="50" t="s">
        <v>358</v>
      </c>
      <c r="P144" s="50" t="s">
        <v>358</v>
      </c>
      <c r="Q144" s="50" t="s">
        <v>358</v>
      </c>
      <c r="R144" s="50" t="s">
        <v>358</v>
      </c>
      <c r="S144" s="50"/>
      <c r="T144" s="50"/>
      <c r="U144" s="50" t="s">
        <v>358</v>
      </c>
      <c r="V144" s="50" t="s">
        <v>358</v>
      </c>
      <c r="W144" s="50" t="s">
        <v>358</v>
      </c>
      <c r="X144" s="50" t="s">
        <v>358</v>
      </c>
      <c r="Y144" s="45"/>
      <c r="Z144" s="45"/>
      <c r="AA144" s="45"/>
    </row>
    <row r="145" spans="2:27" ht="85.5" customHeight="1" x14ac:dyDescent="0.25">
      <c r="B145" s="116"/>
      <c r="C145" s="133"/>
      <c r="D145" s="133"/>
      <c r="E145" s="116"/>
      <c r="F145" s="90" t="s">
        <v>190</v>
      </c>
      <c r="G145" s="47">
        <v>1</v>
      </c>
      <c r="H145" s="48" t="s">
        <v>222</v>
      </c>
      <c r="I145" s="48" t="s">
        <v>334</v>
      </c>
      <c r="J145" s="42" t="s">
        <v>83</v>
      </c>
      <c r="K145" s="83" t="s">
        <v>312</v>
      </c>
      <c r="L145" s="83" t="str">
        <f t="shared" si="3"/>
        <v xml:space="preserve">Determina el nivel de cumplimiento de los objetivos establecidos para la actividad.  </v>
      </c>
      <c r="M145" s="45" t="s">
        <v>463</v>
      </c>
      <c r="N145" s="45"/>
      <c r="O145" s="50" t="s">
        <v>358</v>
      </c>
      <c r="P145" s="50" t="s">
        <v>358</v>
      </c>
      <c r="Q145" s="50" t="s">
        <v>358</v>
      </c>
      <c r="R145" s="50" t="s">
        <v>358</v>
      </c>
      <c r="S145" s="50"/>
      <c r="T145" s="50"/>
      <c r="U145" s="50" t="s">
        <v>358</v>
      </c>
      <c r="V145" s="50" t="s">
        <v>358</v>
      </c>
      <c r="W145" s="50" t="s">
        <v>358</v>
      </c>
      <c r="X145" s="50" t="s">
        <v>358</v>
      </c>
      <c r="Y145" s="45"/>
      <c r="Z145" s="45"/>
      <c r="AA145" s="45"/>
    </row>
    <row r="146" spans="2:27" ht="34.5" customHeight="1" x14ac:dyDescent="0.25">
      <c r="B146" s="116"/>
      <c r="C146" s="133"/>
      <c r="D146" s="133"/>
      <c r="E146" s="121" t="s">
        <v>487</v>
      </c>
      <c r="F146" s="179" t="s">
        <v>488</v>
      </c>
      <c r="G146" s="132">
        <v>15</v>
      </c>
      <c r="H146" s="121" t="s">
        <v>470</v>
      </c>
      <c r="I146" s="48" t="s">
        <v>540</v>
      </c>
      <c r="J146" s="42" t="s">
        <v>78</v>
      </c>
      <c r="K146" s="43" t="s">
        <v>536</v>
      </c>
      <c r="L146" s="83" t="str">
        <f t="shared" si="3"/>
        <v>Evalúa el grado de cumplimiento de estándares o criterios de excelencia en la actividad.</v>
      </c>
      <c r="M146" s="45" t="s">
        <v>463</v>
      </c>
      <c r="N146" s="45"/>
      <c r="O146" s="50" t="s">
        <v>358</v>
      </c>
      <c r="P146" s="50" t="s">
        <v>358</v>
      </c>
      <c r="Q146" s="50" t="s">
        <v>358</v>
      </c>
      <c r="R146" s="50" t="s">
        <v>358</v>
      </c>
      <c r="S146" s="50"/>
      <c r="T146" s="50"/>
      <c r="U146" s="50" t="s">
        <v>358</v>
      </c>
      <c r="V146" s="50" t="s">
        <v>358</v>
      </c>
      <c r="W146" s="50" t="s">
        <v>358</v>
      </c>
      <c r="X146" s="50" t="s">
        <v>358</v>
      </c>
      <c r="Y146" s="45"/>
      <c r="Z146" s="45"/>
      <c r="AA146" s="45"/>
    </row>
    <row r="147" spans="2:27" ht="45" x14ac:dyDescent="0.25">
      <c r="B147" s="116"/>
      <c r="C147" s="133"/>
      <c r="D147" s="133"/>
      <c r="E147" s="122"/>
      <c r="F147" s="180"/>
      <c r="G147" s="133"/>
      <c r="H147" s="122"/>
      <c r="I147" s="48" t="s">
        <v>232</v>
      </c>
      <c r="J147" s="44" t="s">
        <v>79</v>
      </c>
      <c r="K147" s="91" t="s">
        <v>438</v>
      </c>
      <c r="L147" s="83" t="str">
        <f t="shared" si="3"/>
        <v>Analiza la efectividad en la planificación, coordinación y ejecución de la actividad.</v>
      </c>
      <c r="M147" s="50" t="s">
        <v>463</v>
      </c>
      <c r="N147" s="50"/>
      <c r="O147" s="50"/>
      <c r="P147" s="50"/>
      <c r="Q147" s="50"/>
      <c r="R147" s="50"/>
      <c r="S147" s="50" t="s">
        <v>358</v>
      </c>
      <c r="T147" s="45"/>
      <c r="U147" s="45"/>
      <c r="V147" s="45"/>
      <c r="W147" s="45"/>
      <c r="X147" s="45"/>
      <c r="Y147" s="45"/>
      <c r="Z147" s="45"/>
      <c r="AA147" s="45"/>
    </row>
    <row r="148" spans="2:27" ht="45" x14ac:dyDescent="0.25">
      <c r="B148" s="116"/>
      <c r="C148" s="133"/>
      <c r="D148" s="133"/>
      <c r="E148" s="122"/>
      <c r="F148" s="180"/>
      <c r="G148" s="133"/>
      <c r="H148" s="122"/>
      <c r="I148" s="48" t="s">
        <v>233</v>
      </c>
      <c r="J148" s="44" t="s">
        <v>78</v>
      </c>
      <c r="K148" s="91" t="s">
        <v>464</v>
      </c>
      <c r="L148" s="83" t="str">
        <f t="shared" si="3"/>
        <v>Evalúa el grado de cumplimiento de estándares o criterios de excelencia en la actividad.</v>
      </c>
      <c r="M148" s="50" t="s">
        <v>463</v>
      </c>
      <c r="N148" s="50"/>
      <c r="O148" s="50"/>
      <c r="P148" s="50" t="s">
        <v>358</v>
      </c>
      <c r="Q148" s="50"/>
      <c r="R148" s="50"/>
      <c r="S148" s="50"/>
      <c r="T148" s="50"/>
      <c r="U148" s="50"/>
      <c r="V148" s="50" t="s">
        <v>358</v>
      </c>
      <c r="W148" s="45"/>
      <c r="X148" s="45"/>
      <c r="Y148" s="45"/>
      <c r="Z148" s="45"/>
      <c r="AA148" s="45"/>
    </row>
    <row r="149" spans="2:27" ht="45" x14ac:dyDescent="0.25">
      <c r="B149" s="116"/>
      <c r="C149" s="133"/>
      <c r="D149" s="133"/>
      <c r="E149" s="122"/>
      <c r="F149" s="180"/>
      <c r="G149" s="133"/>
      <c r="H149" s="122"/>
      <c r="I149" s="48" t="s">
        <v>234</v>
      </c>
      <c r="J149" s="42" t="s">
        <v>79</v>
      </c>
      <c r="K149" s="43" t="s">
        <v>438</v>
      </c>
      <c r="L149" s="83" t="str">
        <f t="shared" si="3"/>
        <v>Analiza la efectividad en la planificación, coordinación y ejecución de la actividad.</v>
      </c>
      <c r="M149" s="45" t="s">
        <v>463</v>
      </c>
      <c r="N149" s="45"/>
      <c r="O149" s="45"/>
      <c r="P149" s="45"/>
      <c r="Q149" s="45" t="s">
        <v>284</v>
      </c>
      <c r="R149" s="45"/>
      <c r="S149" s="45"/>
      <c r="T149" s="45"/>
      <c r="U149" s="45"/>
      <c r="V149" s="45"/>
      <c r="W149" s="45" t="s">
        <v>284</v>
      </c>
      <c r="X149" s="45"/>
      <c r="Y149" s="45"/>
      <c r="Z149" s="45"/>
      <c r="AA149" s="45"/>
    </row>
    <row r="150" spans="2:27" ht="45" x14ac:dyDescent="0.25">
      <c r="B150" s="116"/>
      <c r="C150" s="133"/>
      <c r="D150" s="133"/>
      <c r="E150" s="122"/>
      <c r="F150" s="180"/>
      <c r="G150" s="133"/>
      <c r="H150" s="122"/>
      <c r="I150" s="48" t="s">
        <v>235</v>
      </c>
      <c r="J150" s="44" t="s">
        <v>79</v>
      </c>
      <c r="K150" s="91" t="s">
        <v>465</v>
      </c>
      <c r="L150" s="83" t="str">
        <f t="shared" si="3"/>
        <v>Analiza la efectividad en la planificación, coordinación y ejecución de la actividad.</v>
      </c>
      <c r="M150" s="50" t="s">
        <v>463</v>
      </c>
      <c r="N150" s="50"/>
      <c r="O150" s="50" t="s">
        <v>358</v>
      </c>
      <c r="P150" s="50" t="s">
        <v>358</v>
      </c>
      <c r="Q150" s="50" t="s">
        <v>358</v>
      </c>
      <c r="R150" s="50" t="s">
        <v>358</v>
      </c>
      <c r="S150" s="50" t="s">
        <v>358</v>
      </c>
      <c r="T150" s="50"/>
      <c r="U150" s="50" t="s">
        <v>358</v>
      </c>
      <c r="V150" s="50" t="s">
        <v>358</v>
      </c>
      <c r="W150" s="50" t="s">
        <v>358</v>
      </c>
      <c r="X150" s="50" t="s">
        <v>358</v>
      </c>
      <c r="Y150" s="45"/>
      <c r="Z150" s="45"/>
      <c r="AA150" s="45"/>
    </row>
    <row r="151" spans="2:27" ht="45" x14ac:dyDescent="0.25">
      <c r="B151" s="116"/>
      <c r="C151" s="133"/>
      <c r="D151" s="133"/>
      <c r="E151" s="122"/>
      <c r="F151" s="180"/>
      <c r="G151" s="133"/>
      <c r="H151" s="122"/>
      <c r="I151" s="48" t="s">
        <v>236</v>
      </c>
      <c r="J151" s="42" t="s">
        <v>79</v>
      </c>
      <c r="K151" s="43" t="s">
        <v>438</v>
      </c>
      <c r="L151" s="83" t="str">
        <f t="shared" si="3"/>
        <v>Analiza la efectividad en la planificación, coordinación y ejecución de la actividad.</v>
      </c>
      <c r="M151" s="45" t="s">
        <v>463</v>
      </c>
      <c r="N151" s="45"/>
      <c r="O151" s="45"/>
      <c r="P151" s="45"/>
      <c r="Q151" s="45"/>
      <c r="R151" s="45"/>
      <c r="S151" s="45"/>
      <c r="T151" s="45" t="s">
        <v>284</v>
      </c>
      <c r="U151" s="45"/>
      <c r="V151" s="45"/>
      <c r="W151" s="45"/>
      <c r="X151" s="45"/>
      <c r="Y151" s="45" t="s">
        <v>284</v>
      </c>
      <c r="Z151" s="45"/>
      <c r="AA151" s="45"/>
    </row>
    <row r="152" spans="2:27" ht="45" x14ac:dyDescent="0.25">
      <c r="B152" s="116"/>
      <c r="C152" s="133"/>
      <c r="D152" s="133"/>
      <c r="E152" s="122"/>
      <c r="F152" s="180"/>
      <c r="G152" s="133"/>
      <c r="H152" s="122"/>
      <c r="I152" s="48" t="s">
        <v>237</v>
      </c>
      <c r="J152" s="44" t="s">
        <v>79</v>
      </c>
      <c r="K152" s="91" t="s">
        <v>466</v>
      </c>
      <c r="L152" s="83" t="str">
        <f t="shared" si="3"/>
        <v>Analiza la efectividad en la planificación, coordinación y ejecución de la actividad.</v>
      </c>
      <c r="M152" s="50" t="s">
        <v>463</v>
      </c>
      <c r="N152" s="50"/>
      <c r="O152" s="50" t="s">
        <v>358</v>
      </c>
      <c r="P152" s="50" t="s">
        <v>358</v>
      </c>
      <c r="Q152" s="50" t="s">
        <v>358</v>
      </c>
      <c r="R152" s="50" t="s">
        <v>358</v>
      </c>
      <c r="S152" s="50" t="s">
        <v>358</v>
      </c>
      <c r="T152" s="50"/>
      <c r="U152" s="50" t="s">
        <v>358</v>
      </c>
      <c r="V152" s="50" t="s">
        <v>358</v>
      </c>
      <c r="W152" s="50" t="s">
        <v>358</v>
      </c>
      <c r="X152" s="50" t="s">
        <v>358</v>
      </c>
      <c r="Y152" s="50"/>
      <c r="Z152" s="45"/>
      <c r="AA152" s="45"/>
    </row>
    <row r="153" spans="2:27" ht="45" x14ac:dyDescent="0.25">
      <c r="B153" s="116"/>
      <c r="C153" s="133"/>
      <c r="D153" s="133"/>
      <c r="E153" s="122"/>
      <c r="F153" s="180"/>
      <c r="G153" s="133"/>
      <c r="H153" s="122"/>
      <c r="I153" s="48" t="s">
        <v>468</v>
      </c>
      <c r="J153" s="44" t="s">
        <v>79</v>
      </c>
      <c r="K153" s="91" t="s">
        <v>466</v>
      </c>
      <c r="L153" s="83" t="str">
        <f t="shared" si="3"/>
        <v>Analiza la efectividad en la planificación, coordinación y ejecución de la actividad.</v>
      </c>
      <c r="M153" s="50" t="s">
        <v>467</v>
      </c>
      <c r="N153" s="50" t="s">
        <v>358</v>
      </c>
      <c r="O153" s="50" t="s">
        <v>358</v>
      </c>
      <c r="P153" s="50"/>
      <c r="Q153" s="50"/>
      <c r="R153" s="50"/>
      <c r="S153" s="50"/>
      <c r="T153" s="50"/>
      <c r="U153" s="50"/>
      <c r="V153" s="50"/>
      <c r="W153" s="50"/>
      <c r="X153" s="50"/>
      <c r="Y153" s="50"/>
      <c r="Z153" s="45"/>
      <c r="AA153" s="45"/>
    </row>
    <row r="154" spans="2:27" ht="55.5" customHeight="1" x14ac:dyDescent="0.25">
      <c r="B154" s="116"/>
      <c r="C154" s="133"/>
      <c r="D154" s="133"/>
      <c r="E154" s="122"/>
      <c r="F154" s="181"/>
      <c r="G154" s="134"/>
      <c r="H154" s="123"/>
      <c r="I154" s="48" t="s">
        <v>473</v>
      </c>
      <c r="J154" s="44" t="s">
        <v>79</v>
      </c>
      <c r="K154" s="91" t="s">
        <v>469</v>
      </c>
      <c r="L154" s="91" t="str">
        <f t="shared" si="3"/>
        <v>Analiza la efectividad en la planificación, coordinación y ejecución de la actividad.</v>
      </c>
      <c r="M154" s="50" t="s">
        <v>463</v>
      </c>
      <c r="N154" s="50"/>
      <c r="O154" s="50"/>
      <c r="P154" s="50"/>
      <c r="Q154" s="50" t="s">
        <v>358</v>
      </c>
      <c r="R154" s="50"/>
      <c r="S154" s="50"/>
      <c r="T154" s="50"/>
      <c r="U154" s="50"/>
      <c r="V154" s="50" t="s">
        <v>358</v>
      </c>
      <c r="W154" s="50"/>
      <c r="X154" s="50"/>
      <c r="Y154" s="50"/>
      <c r="Z154" s="45"/>
      <c r="AA154" s="45"/>
    </row>
    <row r="155" spans="2:27" ht="55.5" customHeight="1" x14ac:dyDescent="0.25">
      <c r="B155" s="116"/>
      <c r="C155" s="133"/>
      <c r="D155" s="133"/>
      <c r="E155" s="122"/>
      <c r="F155" s="132" t="s">
        <v>191</v>
      </c>
      <c r="G155" s="132">
        <v>35</v>
      </c>
      <c r="H155" s="121" t="s">
        <v>238</v>
      </c>
      <c r="I155" s="48" t="s">
        <v>239</v>
      </c>
      <c r="J155" s="44" t="s">
        <v>77</v>
      </c>
      <c r="K155" s="50" t="s">
        <v>479</v>
      </c>
      <c r="L155" s="50" t="str">
        <f t="shared" si="3"/>
        <v>Mide la relación entre los recursos utilizados y los resultados obtenidos en la actividad.</v>
      </c>
      <c r="M155" s="50" t="s">
        <v>463</v>
      </c>
      <c r="N155" s="50"/>
      <c r="O155" s="50" t="s">
        <v>358</v>
      </c>
      <c r="P155" s="50" t="s">
        <v>358</v>
      </c>
      <c r="Q155" s="50" t="s">
        <v>358</v>
      </c>
      <c r="R155" s="50" t="s">
        <v>358</v>
      </c>
      <c r="S155" s="50" t="s">
        <v>358</v>
      </c>
      <c r="T155" s="50"/>
      <c r="U155" s="50" t="s">
        <v>358</v>
      </c>
      <c r="V155" s="50" t="s">
        <v>358</v>
      </c>
      <c r="W155" s="50" t="s">
        <v>358</v>
      </c>
      <c r="X155" s="50" t="s">
        <v>358</v>
      </c>
      <c r="Y155" s="50"/>
      <c r="Z155" s="45"/>
      <c r="AA155" s="45"/>
    </row>
    <row r="156" spans="2:27" ht="55.5" customHeight="1" x14ac:dyDescent="0.25">
      <c r="B156" s="116"/>
      <c r="C156" s="133"/>
      <c r="D156" s="133"/>
      <c r="E156" s="122"/>
      <c r="F156" s="133"/>
      <c r="G156" s="133"/>
      <c r="H156" s="122"/>
      <c r="I156" s="48" t="s">
        <v>240</v>
      </c>
      <c r="J156" s="44" t="s">
        <v>77</v>
      </c>
      <c r="K156" s="50" t="s">
        <v>479</v>
      </c>
      <c r="L156" s="50" t="str">
        <f t="shared" si="3"/>
        <v>Mide la relación entre los recursos utilizados y los resultados obtenidos en la actividad.</v>
      </c>
      <c r="M156" s="50" t="s">
        <v>463</v>
      </c>
      <c r="N156" s="50"/>
      <c r="O156" s="50" t="s">
        <v>358</v>
      </c>
      <c r="P156" s="50" t="s">
        <v>358</v>
      </c>
      <c r="Q156" s="50" t="s">
        <v>358</v>
      </c>
      <c r="R156" s="50" t="s">
        <v>358</v>
      </c>
      <c r="S156" s="50" t="s">
        <v>358</v>
      </c>
      <c r="T156" s="50"/>
      <c r="U156" s="50" t="s">
        <v>358</v>
      </c>
      <c r="V156" s="50" t="s">
        <v>358</v>
      </c>
      <c r="W156" s="50" t="s">
        <v>358</v>
      </c>
      <c r="X156" s="50" t="s">
        <v>358</v>
      </c>
      <c r="Y156" s="50"/>
      <c r="Z156" s="45"/>
      <c r="AA156" s="45"/>
    </row>
    <row r="157" spans="2:27" ht="55.5" customHeight="1" x14ac:dyDescent="0.25">
      <c r="B157" s="116"/>
      <c r="C157" s="133"/>
      <c r="D157" s="133"/>
      <c r="E157" s="122"/>
      <c r="F157" s="133"/>
      <c r="G157" s="133"/>
      <c r="H157" s="122"/>
      <c r="I157" s="48" t="s">
        <v>241</v>
      </c>
      <c r="J157" s="44" t="s">
        <v>77</v>
      </c>
      <c r="K157" s="50" t="s">
        <v>479</v>
      </c>
      <c r="L157" s="50" t="str">
        <f t="shared" si="3"/>
        <v>Mide la relación entre los recursos utilizados y los resultados obtenidos en la actividad.</v>
      </c>
      <c r="M157" s="50" t="s">
        <v>463</v>
      </c>
      <c r="N157" s="50"/>
      <c r="O157" s="50" t="s">
        <v>358</v>
      </c>
      <c r="P157" s="50" t="s">
        <v>358</v>
      </c>
      <c r="Q157" s="50" t="s">
        <v>358</v>
      </c>
      <c r="R157" s="50" t="s">
        <v>358</v>
      </c>
      <c r="S157" s="50" t="s">
        <v>358</v>
      </c>
      <c r="T157" s="50"/>
      <c r="U157" s="50" t="s">
        <v>358</v>
      </c>
      <c r="V157" s="50" t="s">
        <v>358</v>
      </c>
      <c r="W157" s="50" t="s">
        <v>358</v>
      </c>
      <c r="X157" s="50" t="s">
        <v>358</v>
      </c>
      <c r="Y157" s="50"/>
      <c r="Z157" s="45"/>
      <c r="AA157" s="45"/>
    </row>
    <row r="158" spans="2:27" ht="55.5" customHeight="1" x14ac:dyDescent="0.25">
      <c r="B158" s="116"/>
      <c r="C158" s="133"/>
      <c r="D158" s="133"/>
      <c r="E158" s="122"/>
      <c r="F158" s="132" t="s">
        <v>192</v>
      </c>
      <c r="G158" s="132">
        <v>600</v>
      </c>
      <c r="H158" s="121" t="s">
        <v>242</v>
      </c>
      <c r="I158" s="48" t="s">
        <v>243</v>
      </c>
      <c r="J158" s="44" t="s">
        <v>78</v>
      </c>
      <c r="K158" s="50" t="s">
        <v>480</v>
      </c>
      <c r="L158" s="50" t="str">
        <f t="shared" si="3"/>
        <v>Evalúa el grado de cumplimiento de estándares o criterios de excelencia en la actividad.</v>
      </c>
      <c r="M158" s="50" t="s">
        <v>463</v>
      </c>
      <c r="N158" s="50"/>
      <c r="O158" s="50" t="s">
        <v>358</v>
      </c>
      <c r="P158" s="50" t="s">
        <v>358</v>
      </c>
      <c r="Q158" s="50" t="s">
        <v>358</v>
      </c>
      <c r="R158" s="50" t="s">
        <v>358</v>
      </c>
      <c r="S158" s="50" t="s">
        <v>358</v>
      </c>
      <c r="T158" s="50"/>
      <c r="U158" s="50" t="s">
        <v>358</v>
      </c>
      <c r="V158" s="50" t="s">
        <v>358</v>
      </c>
      <c r="W158" s="50" t="s">
        <v>358</v>
      </c>
      <c r="X158" s="50" t="s">
        <v>358</v>
      </c>
      <c r="Y158" s="50"/>
      <c r="Z158" s="45"/>
      <c r="AA158" s="45"/>
    </row>
    <row r="159" spans="2:27" ht="55.5" customHeight="1" x14ac:dyDescent="0.25">
      <c r="B159" s="116"/>
      <c r="C159" s="133"/>
      <c r="D159" s="133"/>
      <c r="E159" s="122"/>
      <c r="F159" s="133"/>
      <c r="G159" s="133"/>
      <c r="H159" s="122"/>
      <c r="I159" s="48" t="s">
        <v>244</v>
      </c>
      <c r="J159" s="44" t="s">
        <v>79</v>
      </c>
      <c r="K159" s="50" t="s">
        <v>438</v>
      </c>
      <c r="L159" s="50" t="str">
        <f t="shared" si="3"/>
        <v>Analiza la efectividad en la planificación, coordinación y ejecución de la actividad.</v>
      </c>
      <c r="M159" s="50" t="s">
        <v>463</v>
      </c>
      <c r="N159" s="50"/>
      <c r="O159" s="50"/>
      <c r="P159" s="50"/>
      <c r="Q159" s="50"/>
      <c r="R159" s="50"/>
      <c r="S159" s="50" t="s">
        <v>358</v>
      </c>
      <c r="T159" s="50"/>
      <c r="U159" s="50"/>
      <c r="V159" s="50"/>
      <c r="W159" s="50"/>
      <c r="X159" s="50" t="s">
        <v>358</v>
      </c>
      <c r="Y159" s="50"/>
      <c r="Z159" s="45"/>
      <c r="AA159" s="45"/>
    </row>
    <row r="160" spans="2:27" ht="55.5" customHeight="1" x14ac:dyDescent="0.25">
      <c r="B160" s="116"/>
      <c r="C160" s="133"/>
      <c r="D160" s="133"/>
      <c r="E160" s="122"/>
      <c r="F160" s="133"/>
      <c r="G160" s="133"/>
      <c r="H160" s="122"/>
      <c r="I160" s="48" t="s">
        <v>245</v>
      </c>
      <c r="J160" s="44" t="s">
        <v>78</v>
      </c>
      <c r="K160" s="50" t="s">
        <v>481</v>
      </c>
      <c r="L160" s="50" t="str">
        <f t="shared" si="3"/>
        <v>Evalúa el grado de cumplimiento de estándares o criterios de excelencia en la actividad.</v>
      </c>
      <c r="M160" s="50" t="s">
        <v>463</v>
      </c>
      <c r="N160" s="50"/>
      <c r="O160" s="50" t="s">
        <v>358</v>
      </c>
      <c r="P160" s="50" t="s">
        <v>358</v>
      </c>
      <c r="Q160" s="50" t="s">
        <v>358</v>
      </c>
      <c r="R160" s="50" t="s">
        <v>358</v>
      </c>
      <c r="S160" s="50" t="s">
        <v>358</v>
      </c>
      <c r="T160" s="50"/>
      <c r="U160" s="50" t="s">
        <v>358</v>
      </c>
      <c r="V160" s="50" t="s">
        <v>358</v>
      </c>
      <c r="W160" s="50" t="s">
        <v>358</v>
      </c>
      <c r="X160" s="50" t="s">
        <v>358</v>
      </c>
      <c r="Y160" s="50"/>
      <c r="Z160" s="45"/>
      <c r="AA160" s="45"/>
    </row>
    <row r="161" spans="2:27" ht="55.5" customHeight="1" x14ac:dyDescent="0.25">
      <c r="B161" s="116"/>
      <c r="C161" s="133"/>
      <c r="D161" s="133"/>
      <c r="E161" s="122"/>
      <c r="F161" s="133"/>
      <c r="G161" s="133"/>
      <c r="H161" s="122"/>
      <c r="I161" s="48" t="s">
        <v>246</v>
      </c>
      <c r="J161" s="44" t="s">
        <v>79</v>
      </c>
      <c r="K161" s="50" t="s">
        <v>438</v>
      </c>
      <c r="L161" s="50" t="str">
        <f t="shared" si="3"/>
        <v>Analiza la efectividad en la planificación, coordinación y ejecución de la actividad.</v>
      </c>
      <c r="M161" s="50" t="s">
        <v>463</v>
      </c>
      <c r="N161" s="50"/>
      <c r="O161" s="50"/>
      <c r="P161" s="50"/>
      <c r="Q161" s="50" t="s">
        <v>358</v>
      </c>
      <c r="R161" s="50"/>
      <c r="S161" s="50"/>
      <c r="T161" s="50"/>
      <c r="U161" s="50"/>
      <c r="V161" s="50"/>
      <c r="W161" s="50" t="s">
        <v>358</v>
      </c>
      <c r="X161" s="50"/>
      <c r="Y161" s="50"/>
      <c r="Z161" s="45"/>
      <c r="AA161" s="45"/>
    </row>
    <row r="162" spans="2:27" ht="55.5" customHeight="1" x14ac:dyDescent="0.25">
      <c r="B162" s="116"/>
      <c r="C162" s="133"/>
      <c r="D162" s="133"/>
      <c r="E162" s="122"/>
      <c r="F162" s="133"/>
      <c r="G162" s="133"/>
      <c r="H162" s="122"/>
      <c r="I162" s="86" t="s">
        <v>471</v>
      </c>
      <c r="J162" s="44" t="s">
        <v>78</v>
      </c>
      <c r="K162" s="50" t="s">
        <v>484</v>
      </c>
      <c r="L162" s="50" t="str">
        <f t="shared" si="3"/>
        <v>Evalúa el grado de cumplimiento de estándares o criterios de excelencia en la actividad.</v>
      </c>
      <c r="M162" s="50" t="s">
        <v>463</v>
      </c>
      <c r="N162" s="50"/>
      <c r="O162" s="50"/>
      <c r="P162" s="50" t="s">
        <v>284</v>
      </c>
      <c r="Q162" s="50" t="s">
        <v>284</v>
      </c>
      <c r="R162" s="50" t="s">
        <v>284</v>
      </c>
      <c r="S162" s="50"/>
      <c r="T162" s="50"/>
      <c r="U162" s="50" t="s">
        <v>284</v>
      </c>
      <c r="V162" s="50" t="s">
        <v>284</v>
      </c>
      <c r="W162" s="50" t="s">
        <v>284</v>
      </c>
      <c r="X162" s="50"/>
      <c r="Y162" s="50"/>
      <c r="Z162" s="45"/>
      <c r="AA162" s="45"/>
    </row>
    <row r="163" spans="2:27" ht="55.5" customHeight="1" thickBot="1" x14ac:dyDescent="0.3">
      <c r="B163" s="116"/>
      <c r="C163" s="133"/>
      <c r="D163" s="133"/>
      <c r="E163" s="122"/>
      <c r="F163" s="134"/>
      <c r="G163" s="133"/>
      <c r="H163" s="123"/>
      <c r="I163" s="92" t="s">
        <v>472</v>
      </c>
      <c r="J163" s="44" t="s">
        <v>78</v>
      </c>
      <c r="K163" s="50" t="s">
        <v>422</v>
      </c>
      <c r="L163" s="50" t="str">
        <f t="shared" si="3"/>
        <v>Evalúa el grado de cumplimiento de estándares o criterios de excelencia en la actividad.</v>
      </c>
      <c r="M163" s="50" t="s">
        <v>463</v>
      </c>
      <c r="N163" s="93"/>
      <c r="O163" s="93"/>
      <c r="P163" s="93"/>
      <c r="Q163" s="93"/>
      <c r="R163" s="93"/>
      <c r="S163" s="93" t="s">
        <v>284</v>
      </c>
      <c r="T163" s="93"/>
      <c r="U163" s="93"/>
      <c r="V163" s="93"/>
      <c r="W163" s="93"/>
      <c r="X163" s="93" t="s">
        <v>284</v>
      </c>
      <c r="Y163" s="93"/>
      <c r="Z163" s="45"/>
      <c r="AA163" s="45"/>
    </row>
    <row r="164" spans="2:27" ht="55.5" customHeight="1" x14ac:dyDescent="0.25">
      <c r="B164" s="116"/>
      <c r="C164" s="133"/>
      <c r="D164" s="133"/>
      <c r="E164" s="122"/>
      <c r="F164" s="179" t="s">
        <v>193</v>
      </c>
      <c r="G164" s="132">
        <v>50</v>
      </c>
      <c r="H164" s="121" t="s">
        <v>247</v>
      </c>
      <c r="I164" s="41" t="s">
        <v>248</v>
      </c>
      <c r="J164" s="44" t="s">
        <v>79</v>
      </c>
      <c r="K164" s="91" t="s">
        <v>485</v>
      </c>
      <c r="L164" s="91" t="str">
        <f t="shared" si="3"/>
        <v>Analiza la efectividad en la planificación, coordinación y ejecución de la actividad.</v>
      </c>
      <c r="M164" s="50" t="s">
        <v>463</v>
      </c>
      <c r="N164" s="50"/>
      <c r="O164" s="50" t="s">
        <v>358</v>
      </c>
      <c r="P164" s="50" t="s">
        <v>358</v>
      </c>
      <c r="Q164" s="50" t="s">
        <v>358</v>
      </c>
      <c r="R164" s="50" t="s">
        <v>358</v>
      </c>
      <c r="S164" s="50" t="s">
        <v>358</v>
      </c>
      <c r="T164" s="50"/>
      <c r="U164" s="50" t="s">
        <v>358</v>
      </c>
      <c r="V164" s="50" t="s">
        <v>358</v>
      </c>
      <c r="W164" s="50" t="s">
        <v>358</v>
      </c>
      <c r="X164" s="50" t="s">
        <v>358</v>
      </c>
      <c r="Y164" s="45"/>
      <c r="Z164" s="45"/>
      <c r="AA164" s="45"/>
    </row>
    <row r="165" spans="2:27" ht="55.5" customHeight="1" x14ac:dyDescent="0.25">
      <c r="B165" s="116"/>
      <c r="C165" s="133"/>
      <c r="D165" s="133"/>
      <c r="E165" s="122"/>
      <c r="F165" s="181"/>
      <c r="G165" s="134"/>
      <c r="H165" s="123"/>
      <c r="I165" s="48" t="s">
        <v>249</v>
      </c>
      <c r="J165" s="44" t="s">
        <v>79</v>
      </c>
      <c r="K165" s="91" t="s">
        <v>438</v>
      </c>
      <c r="L165" s="91" t="str">
        <f t="shared" si="3"/>
        <v>Analiza la efectividad en la planificación, coordinación y ejecución de la actividad.</v>
      </c>
      <c r="M165" s="50" t="s">
        <v>463</v>
      </c>
      <c r="N165" s="50"/>
      <c r="O165" s="50"/>
      <c r="P165" s="50"/>
      <c r="Q165" s="50"/>
      <c r="R165" s="50"/>
      <c r="S165" s="50" t="s">
        <v>358</v>
      </c>
      <c r="T165" s="50"/>
      <c r="U165" s="50"/>
      <c r="V165" s="50"/>
      <c r="W165" s="50"/>
      <c r="X165" s="50" t="s">
        <v>358</v>
      </c>
      <c r="Y165" s="45"/>
      <c r="Z165" s="45"/>
      <c r="AA165" s="45"/>
    </row>
    <row r="166" spans="2:27" ht="55.5" customHeight="1" x14ac:dyDescent="0.25">
      <c r="B166" s="116"/>
      <c r="C166" s="133"/>
      <c r="D166" s="133"/>
      <c r="E166" s="122"/>
      <c r="F166" s="124" t="s">
        <v>194</v>
      </c>
      <c r="G166" s="132">
        <v>2</v>
      </c>
      <c r="H166" s="125" t="s">
        <v>250</v>
      </c>
      <c r="I166" s="48" t="s">
        <v>251</v>
      </c>
      <c r="J166" s="44" t="s">
        <v>79</v>
      </c>
      <c r="K166" s="91" t="s">
        <v>489</v>
      </c>
      <c r="L166" s="91" t="str">
        <f t="shared" si="3"/>
        <v>Analiza la efectividad en la planificación, coordinación y ejecución de la actividad.</v>
      </c>
      <c r="M166" s="50" t="s">
        <v>463</v>
      </c>
      <c r="N166" s="50"/>
      <c r="O166" s="50"/>
      <c r="P166" s="50" t="s">
        <v>358</v>
      </c>
      <c r="Q166" s="50"/>
      <c r="R166" s="50"/>
      <c r="S166" s="50"/>
      <c r="T166" s="50"/>
      <c r="U166" s="50"/>
      <c r="V166" s="50" t="s">
        <v>358</v>
      </c>
      <c r="W166" s="50"/>
      <c r="X166" s="50"/>
      <c r="Y166" s="45"/>
      <c r="Z166" s="45"/>
      <c r="AA166" s="45"/>
    </row>
    <row r="167" spans="2:27" ht="55.5" customHeight="1" x14ac:dyDescent="0.25">
      <c r="B167" s="116"/>
      <c r="C167" s="133"/>
      <c r="D167" s="133"/>
      <c r="E167" s="122"/>
      <c r="F167" s="124"/>
      <c r="G167" s="133"/>
      <c r="H167" s="125"/>
      <c r="I167" s="48" t="s">
        <v>252</v>
      </c>
      <c r="J167" s="42" t="s">
        <v>77</v>
      </c>
      <c r="K167" s="43" t="s">
        <v>438</v>
      </c>
      <c r="L167" s="91" t="str">
        <f t="shared" si="3"/>
        <v>Mide la relación entre los recursos utilizados y los resultados obtenidos en la actividad.</v>
      </c>
      <c r="M167" s="50" t="s">
        <v>463</v>
      </c>
      <c r="N167" s="45"/>
      <c r="O167" s="45"/>
      <c r="P167" s="45"/>
      <c r="Q167" s="45" t="s">
        <v>284</v>
      </c>
      <c r="R167" s="45"/>
      <c r="S167" s="45"/>
      <c r="T167" s="45"/>
      <c r="U167" s="45"/>
      <c r="V167" s="45"/>
      <c r="W167" s="45" t="s">
        <v>284</v>
      </c>
      <c r="X167" s="45"/>
      <c r="Y167" s="45"/>
      <c r="Z167" s="45"/>
      <c r="AA167" s="45"/>
    </row>
    <row r="168" spans="2:27" ht="55.5" customHeight="1" x14ac:dyDescent="0.25">
      <c r="B168" s="116"/>
      <c r="C168" s="133"/>
      <c r="D168" s="133"/>
      <c r="E168" s="122"/>
      <c r="F168" s="124" t="s">
        <v>195</v>
      </c>
      <c r="G168" s="126">
        <v>8</v>
      </c>
      <c r="H168" s="125" t="s">
        <v>253</v>
      </c>
      <c r="I168" s="48" t="s">
        <v>254</v>
      </c>
      <c r="J168" s="44" t="s">
        <v>79</v>
      </c>
      <c r="K168" s="91" t="s">
        <v>486</v>
      </c>
      <c r="L168" s="91" t="str">
        <f t="shared" si="3"/>
        <v>Analiza la efectividad en la planificación, coordinación y ejecución de la actividad.</v>
      </c>
      <c r="M168" s="50" t="s">
        <v>463</v>
      </c>
      <c r="N168" s="50"/>
      <c r="O168" s="50" t="s">
        <v>358</v>
      </c>
      <c r="P168" s="50" t="s">
        <v>358</v>
      </c>
      <c r="Q168" s="50" t="s">
        <v>358</v>
      </c>
      <c r="R168" s="50" t="s">
        <v>358</v>
      </c>
      <c r="S168" s="50" t="s">
        <v>358</v>
      </c>
      <c r="T168" s="50"/>
      <c r="U168" s="50" t="s">
        <v>358</v>
      </c>
      <c r="V168" s="50" t="s">
        <v>358</v>
      </c>
      <c r="W168" s="50" t="s">
        <v>358</v>
      </c>
      <c r="X168" s="50" t="s">
        <v>358</v>
      </c>
      <c r="Y168" s="50"/>
      <c r="Z168" s="45"/>
      <c r="AA168" s="45"/>
    </row>
    <row r="169" spans="2:27" ht="55.5" customHeight="1" x14ac:dyDescent="0.25">
      <c r="B169" s="116"/>
      <c r="C169" s="133"/>
      <c r="D169" s="133"/>
      <c r="E169" s="122"/>
      <c r="F169" s="124"/>
      <c r="G169" s="126"/>
      <c r="H169" s="125"/>
      <c r="I169" s="86" t="s">
        <v>482</v>
      </c>
      <c r="J169" s="44" t="s">
        <v>79</v>
      </c>
      <c r="K169" s="91" t="s">
        <v>438</v>
      </c>
      <c r="L169" s="91" t="str">
        <f t="shared" si="3"/>
        <v>Analiza la efectividad en la planificación, coordinación y ejecución de la actividad.</v>
      </c>
      <c r="M169" s="50" t="s">
        <v>463</v>
      </c>
      <c r="N169" s="50"/>
      <c r="O169" s="50"/>
      <c r="P169" s="50"/>
      <c r="Q169" s="50"/>
      <c r="R169" s="50"/>
      <c r="S169" s="50" t="s">
        <v>358</v>
      </c>
      <c r="T169" s="50"/>
      <c r="U169" s="50"/>
      <c r="V169" s="50"/>
      <c r="W169" s="50"/>
      <c r="X169" s="50" t="s">
        <v>358</v>
      </c>
      <c r="Y169" s="50"/>
      <c r="Z169" s="45"/>
      <c r="AA169" s="45"/>
    </row>
    <row r="170" spans="2:27" ht="55.5" customHeight="1" thickBot="1" x14ac:dyDescent="0.3">
      <c r="B170" s="116"/>
      <c r="C170" s="133"/>
      <c r="D170" s="133"/>
      <c r="E170" s="123"/>
      <c r="F170" s="94"/>
      <c r="G170" s="95"/>
      <c r="H170" s="96"/>
      <c r="I170" s="86" t="s">
        <v>483</v>
      </c>
      <c r="J170" s="42" t="s">
        <v>77</v>
      </c>
      <c r="K170" s="43" t="s">
        <v>438</v>
      </c>
      <c r="L170" s="91" t="str">
        <f t="shared" si="3"/>
        <v>Mide la relación entre los recursos utilizados y los resultados obtenidos en la actividad.</v>
      </c>
      <c r="M170" s="50" t="s">
        <v>463</v>
      </c>
      <c r="N170" s="45"/>
      <c r="O170" s="45"/>
      <c r="P170" s="45"/>
      <c r="Q170" s="45"/>
      <c r="R170" s="45"/>
      <c r="S170" s="45"/>
      <c r="T170" s="45" t="s">
        <v>284</v>
      </c>
      <c r="U170" s="45"/>
      <c r="V170" s="45"/>
      <c r="W170" s="45"/>
      <c r="X170" s="45"/>
      <c r="Y170" s="45" t="s">
        <v>284</v>
      </c>
      <c r="Z170" s="45"/>
      <c r="AA170" s="45"/>
    </row>
    <row r="171" spans="2:27" ht="45" x14ac:dyDescent="0.25">
      <c r="B171" s="116"/>
      <c r="C171" s="133"/>
      <c r="D171" s="133"/>
      <c r="E171" s="115" t="s">
        <v>196</v>
      </c>
      <c r="F171" s="179" t="s">
        <v>476</v>
      </c>
      <c r="G171" s="132">
        <v>1</v>
      </c>
      <c r="H171" s="125" t="s">
        <v>255</v>
      </c>
      <c r="I171" s="79" t="s">
        <v>494</v>
      </c>
      <c r="J171" s="44" t="s">
        <v>78</v>
      </c>
      <c r="K171" s="91" t="s">
        <v>499</v>
      </c>
      <c r="L171" s="91" t="str">
        <f t="shared" si="3"/>
        <v>Evalúa el grado de cumplimiento de estándares o criterios de excelencia en la actividad.</v>
      </c>
      <c r="M171" s="50" t="s">
        <v>463</v>
      </c>
      <c r="N171" s="50"/>
      <c r="O171" s="50"/>
      <c r="P171" s="50"/>
      <c r="Q171" s="50" t="s">
        <v>358</v>
      </c>
      <c r="R171" s="50"/>
      <c r="S171" s="50"/>
      <c r="T171" s="50"/>
      <c r="U171" s="50"/>
      <c r="V171" s="50"/>
      <c r="W171" s="50"/>
      <c r="X171" s="50" t="s">
        <v>358</v>
      </c>
      <c r="Y171" s="50"/>
      <c r="Z171" s="45"/>
      <c r="AA171" s="45"/>
    </row>
    <row r="172" spans="2:27" ht="45" x14ac:dyDescent="0.25">
      <c r="B172" s="116"/>
      <c r="C172" s="133"/>
      <c r="D172" s="133"/>
      <c r="E172" s="116"/>
      <c r="F172" s="180"/>
      <c r="G172" s="133"/>
      <c r="H172" s="125"/>
      <c r="I172" s="97" t="s">
        <v>495</v>
      </c>
      <c r="J172" s="44" t="s">
        <v>78</v>
      </c>
      <c r="K172" s="91" t="s">
        <v>500</v>
      </c>
      <c r="L172" s="91" t="str">
        <f t="shared" si="3"/>
        <v>Evalúa el grado de cumplimiento de estándares o criterios de excelencia en la actividad.</v>
      </c>
      <c r="M172" s="50" t="s">
        <v>463</v>
      </c>
      <c r="N172" s="50"/>
      <c r="O172" s="50" t="s">
        <v>284</v>
      </c>
      <c r="P172" s="50" t="s">
        <v>284</v>
      </c>
      <c r="Q172" s="50" t="s">
        <v>284</v>
      </c>
      <c r="R172" s="50" t="s">
        <v>284</v>
      </c>
      <c r="S172" s="50"/>
      <c r="T172" s="50"/>
      <c r="U172" s="50" t="s">
        <v>284</v>
      </c>
      <c r="V172" s="50" t="s">
        <v>284</v>
      </c>
      <c r="W172" s="50" t="s">
        <v>284</v>
      </c>
      <c r="X172" s="50" t="s">
        <v>284</v>
      </c>
      <c r="Y172" s="50"/>
      <c r="Z172" s="45"/>
      <c r="AA172" s="45"/>
    </row>
    <row r="173" spans="2:27" ht="45" x14ac:dyDescent="0.25">
      <c r="B173" s="116"/>
      <c r="C173" s="133"/>
      <c r="D173" s="133"/>
      <c r="E173" s="116"/>
      <c r="F173" s="180"/>
      <c r="G173" s="133"/>
      <c r="H173" s="125"/>
      <c r="I173" s="97" t="s">
        <v>496</v>
      </c>
      <c r="J173" s="44" t="s">
        <v>78</v>
      </c>
      <c r="K173" s="91" t="s">
        <v>498</v>
      </c>
      <c r="L173" s="91" t="str">
        <f t="shared" si="3"/>
        <v>Evalúa el grado de cumplimiento de estándares o criterios de excelencia en la actividad.</v>
      </c>
      <c r="M173" s="50" t="s">
        <v>463</v>
      </c>
      <c r="N173" s="50"/>
      <c r="O173" s="50"/>
      <c r="P173" s="50" t="s">
        <v>284</v>
      </c>
      <c r="Q173" s="50" t="s">
        <v>284</v>
      </c>
      <c r="R173" s="50" t="s">
        <v>284</v>
      </c>
      <c r="S173" s="50"/>
      <c r="T173" s="50"/>
      <c r="U173" s="50" t="s">
        <v>284</v>
      </c>
      <c r="V173" s="50" t="s">
        <v>284</v>
      </c>
      <c r="W173" s="50" t="s">
        <v>284</v>
      </c>
      <c r="X173" s="50" t="s">
        <v>284</v>
      </c>
      <c r="Y173" s="50"/>
      <c r="Z173" s="45"/>
      <c r="AA173" s="45"/>
    </row>
    <row r="174" spans="2:27" ht="45" x14ac:dyDescent="0.25">
      <c r="B174" s="116"/>
      <c r="C174" s="133"/>
      <c r="D174" s="133"/>
      <c r="E174" s="116"/>
      <c r="F174" s="180"/>
      <c r="G174" s="133"/>
      <c r="H174" s="125"/>
      <c r="I174" s="97" t="s">
        <v>493</v>
      </c>
      <c r="J174" s="44" t="s">
        <v>78</v>
      </c>
      <c r="K174" s="91" t="s">
        <v>501</v>
      </c>
      <c r="L174" s="91" t="str">
        <f t="shared" si="3"/>
        <v>Evalúa el grado de cumplimiento de estándares o criterios de excelencia en la actividad.</v>
      </c>
      <c r="M174" s="50" t="s">
        <v>463</v>
      </c>
      <c r="N174" s="50"/>
      <c r="O174" s="50"/>
      <c r="P174" s="50" t="s">
        <v>284</v>
      </c>
      <c r="Q174" s="50" t="s">
        <v>284</v>
      </c>
      <c r="R174" s="50" t="s">
        <v>284</v>
      </c>
      <c r="S174" s="50"/>
      <c r="T174" s="50"/>
      <c r="U174" s="50" t="s">
        <v>284</v>
      </c>
      <c r="V174" s="50" t="s">
        <v>284</v>
      </c>
      <c r="W174" s="50" t="s">
        <v>284</v>
      </c>
      <c r="X174" s="50" t="s">
        <v>284</v>
      </c>
      <c r="Y174" s="50"/>
      <c r="Z174" s="45"/>
      <c r="AA174" s="45"/>
    </row>
    <row r="175" spans="2:27" ht="45" x14ac:dyDescent="0.25">
      <c r="B175" s="116"/>
      <c r="C175" s="133"/>
      <c r="D175" s="133"/>
      <c r="E175" s="116"/>
      <c r="F175" s="180"/>
      <c r="G175" s="133"/>
      <c r="H175" s="125"/>
      <c r="I175" s="97" t="s">
        <v>497</v>
      </c>
      <c r="J175" s="44" t="s">
        <v>78</v>
      </c>
      <c r="K175" s="91" t="s">
        <v>498</v>
      </c>
      <c r="L175" s="91" t="str">
        <f t="shared" si="3"/>
        <v>Evalúa el grado de cumplimiento de estándares o criterios de excelencia en la actividad.</v>
      </c>
      <c r="M175" s="50" t="s">
        <v>463</v>
      </c>
      <c r="N175" s="50"/>
      <c r="O175" s="50"/>
      <c r="P175" s="50" t="s">
        <v>284</v>
      </c>
      <c r="Q175" s="50" t="s">
        <v>284</v>
      </c>
      <c r="R175" s="50" t="s">
        <v>284</v>
      </c>
      <c r="S175" s="50"/>
      <c r="T175" s="50"/>
      <c r="U175" s="50" t="s">
        <v>284</v>
      </c>
      <c r="V175" s="50" t="s">
        <v>284</v>
      </c>
      <c r="W175" s="50" t="s">
        <v>284</v>
      </c>
      <c r="X175" s="50" t="s">
        <v>284</v>
      </c>
      <c r="Y175" s="50"/>
      <c r="Z175" s="45"/>
      <c r="AA175" s="45"/>
    </row>
    <row r="176" spans="2:27" ht="45" x14ac:dyDescent="0.25">
      <c r="B176" s="116"/>
      <c r="C176" s="133"/>
      <c r="D176" s="133"/>
      <c r="E176" s="116"/>
      <c r="F176" s="180"/>
      <c r="G176" s="133"/>
      <c r="H176" s="125"/>
      <c r="I176" s="86" t="s">
        <v>491</v>
      </c>
      <c r="J176" s="44" t="s">
        <v>78</v>
      </c>
      <c r="K176" s="50" t="s">
        <v>502</v>
      </c>
      <c r="L176" s="91" t="str">
        <f t="shared" si="3"/>
        <v>Evalúa el grado de cumplimiento de estándares o criterios de excelencia en la actividad.</v>
      </c>
      <c r="M176" s="50" t="s">
        <v>463</v>
      </c>
      <c r="N176" s="50"/>
      <c r="O176" s="50" t="s">
        <v>284</v>
      </c>
      <c r="P176" s="50" t="s">
        <v>284</v>
      </c>
      <c r="Q176" s="50" t="s">
        <v>284</v>
      </c>
      <c r="R176" s="50" t="s">
        <v>284</v>
      </c>
      <c r="S176" s="50"/>
      <c r="T176" s="50"/>
      <c r="U176" s="50" t="s">
        <v>284</v>
      </c>
      <c r="V176" s="50" t="s">
        <v>284</v>
      </c>
      <c r="W176" s="50" t="s">
        <v>284</v>
      </c>
      <c r="X176" s="50" t="s">
        <v>284</v>
      </c>
      <c r="Y176" s="50"/>
      <c r="Z176" s="45"/>
      <c r="AA176" s="45"/>
    </row>
    <row r="177" spans="2:27" ht="45" x14ac:dyDescent="0.25">
      <c r="B177" s="116"/>
      <c r="C177" s="133"/>
      <c r="D177" s="133"/>
      <c r="E177" s="116"/>
      <c r="F177" s="180"/>
      <c r="G177" s="133"/>
      <c r="H177" s="121"/>
      <c r="I177" s="86" t="s">
        <v>492</v>
      </c>
      <c r="J177" s="44" t="s">
        <v>78</v>
      </c>
      <c r="K177" s="91" t="s">
        <v>503</v>
      </c>
      <c r="L177" s="91" t="str">
        <f t="shared" si="3"/>
        <v>Evalúa el grado de cumplimiento de estándares o criterios de excelencia en la actividad.</v>
      </c>
      <c r="M177" s="50" t="s">
        <v>463</v>
      </c>
      <c r="N177" s="50"/>
      <c r="O177" s="50"/>
      <c r="P177" s="50" t="s">
        <v>284</v>
      </c>
      <c r="Q177" s="50" t="s">
        <v>284</v>
      </c>
      <c r="R177" s="50" t="s">
        <v>284</v>
      </c>
      <c r="S177" s="50"/>
      <c r="T177" s="50"/>
      <c r="U177" s="50" t="s">
        <v>284</v>
      </c>
      <c r="V177" s="50" t="s">
        <v>284</v>
      </c>
      <c r="W177" s="50" t="s">
        <v>284</v>
      </c>
      <c r="X177" s="50" t="s">
        <v>284</v>
      </c>
      <c r="Y177" s="50"/>
      <c r="Z177" s="45"/>
      <c r="AA177" s="45"/>
    </row>
    <row r="178" spans="2:27" ht="55.5" customHeight="1" x14ac:dyDescent="0.25">
      <c r="B178" s="116"/>
      <c r="C178" s="133"/>
      <c r="D178" s="133"/>
      <c r="E178" s="116"/>
      <c r="F178" s="90" t="s">
        <v>197</v>
      </c>
      <c r="G178" s="47">
        <v>1</v>
      </c>
      <c r="H178" s="48" t="s">
        <v>222</v>
      </c>
      <c r="I178" s="48" t="s">
        <v>504</v>
      </c>
      <c r="J178" s="44" t="s">
        <v>78</v>
      </c>
      <c r="K178" s="91" t="s">
        <v>505</v>
      </c>
      <c r="L178" s="91" t="str">
        <f t="shared" si="3"/>
        <v>Evalúa el grado de cumplimiento de estándares o criterios de excelencia en la actividad.</v>
      </c>
      <c r="M178" s="50" t="s">
        <v>463</v>
      </c>
      <c r="N178" s="50"/>
      <c r="O178" s="50"/>
      <c r="P178" s="50"/>
      <c r="Q178" s="50"/>
      <c r="R178" s="50"/>
      <c r="S178" s="50" t="s">
        <v>358</v>
      </c>
      <c r="T178" s="50"/>
      <c r="U178" s="50"/>
      <c r="V178" s="50"/>
      <c r="W178" s="50"/>
      <c r="X178" s="50" t="s">
        <v>358</v>
      </c>
      <c r="Y178" s="50"/>
      <c r="Z178" s="45"/>
      <c r="AA178" s="45"/>
    </row>
    <row r="179" spans="2:27" ht="55.5" customHeight="1" x14ac:dyDescent="0.25">
      <c r="B179" s="116"/>
      <c r="C179" s="133"/>
      <c r="D179" s="133"/>
      <c r="E179" s="121" t="s">
        <v>198</v>
      </c>
      <c r="F179" s="179" t="s">
        <v>199</v>
      </c>
      <c r="G179" s="132">
        <v>3</v>
      </c>
      <c r="H179" s="125" t="s">
        <v>256</v>
      </c>
      <c r="I179" s="48" t="s">
        <v>477</v>
      </c>
      <c r="J179" s="44" t="s">
        <v>79</v>
      </c>
      <c r="K179" s="91" t="s">
        <v>506</v>
      </c>
      <c r="L179" s="91" t="str">
        <f t="shared" si="3"/>
        <v>Analiza la efectividad en la planificación, coordinación y ejecución de la actividad.</v>
      </c>
      <c r="M179" s="50" t="s">
        <v>463</v>
      </c>
      <c r="N179" s="50"/>
      <c r="O179" s="50" t="s">
        <v>358</v>
      </c>
      <c r="P179" s="50" t="s">
        <v>358</v>
      </c>
      <c r="Q179" s="50" t="s">
        <v>358</v>
      </c>
      <c r="R179" s="50" t="s">
        <v>358</v>
      </c>
      <c r="S179" s="50" t="s">
        <v>358</v>
      </c>
      <c r="T179" s="50"/>
      <c r="U179" s="50" t="s">
        <v>358</v>
      </c>
      <c r="V179" s="50" t="s">
        <v>358</v>
      </c>
      <c r="W179" s="50" t="s">
        <v>358</v>
      </c>
      <c r="X179" s="50" t="s">
        <v>358</v>
      </c>
      <c r="Y179" s="50"/>
      <c r="Z179" s="45"/>
      <c r="AA179" s="45"/>
    </row>
    <row r="180" spans="2:27" ht="55.5" customHeight="1" x14ac:dyDescent="0.25">
      <c r="B180" s="116"/>
      <c r="C180" s="133"/>
      <c r="D180" s="133"/>
      <c r="E180" s="122"/>
      <c r="F180" s="180"/>
      <c r="G180" s="133"/>
      <c r="H180" s="125"/>
      <c r="I180" s="48" t="s">
        <v>257</v>
      </c>
      <c r="J180" s="44" t="s">
        <v>79</v>
      </c>
      <c r="K180" s="91" t="s">
        <v>490</v>
      </c>
      <c r="L180" s="91" t="str">
        <f t="shared" si="3"/>
        <v>Analiza la efectividad en la planificación, coordinación y ejecución de la actividad.</v>
      </c>
      <c r="M180" s="50" t="s">
        <v>463</v>
      </c>
      <c r="N180" s="50"/>
      <c r="O180" s="50" t="s">
        <v>358</v>
      </c>
      <c r="P180" s="50" t="s">
        <v>358</v>
      </c>
      <c r="Q180" s="50" t="s">
        <v>358</v>
      </c>
      <c r="R180" s="50" t="s">
        <v>358</v>
      </c>
      <c r="S180" s="50" t="s">
        <v>358</v>
      </c>
      <c r="T180" s="50"/>
      <c r="U180" s="50" t="s">
        <v>358</v>
      </c>
      <c r="V180" s="50" t="s">
        <v>358</v>
      </c>
      <c r="W180" s="50" t="s">
        <v>358</v>
      </c>
      <c r="X180" s="50" t="s">
        <v>358</v>
      </c>
      <c r="Y180" s="50"/>
      <c r="Z180" s="45"/>
      <c r="AA180" s="45"/>
    </row>
    <row r="181" spans="2:27" ht="55.5" customHeight="1" x14ac:dyDescent="0.25">
      <c r="B181" s="116"/>
      <c r="C181" s="133"/>
      <c r="D181" s="133"/>
      <c r="E181" s="122"/>
      <c r="F181" s="180"/>
      <c r="G181" s="133"/>
      <c r="H181" s="125"/>
      <c r="I181" s="48" t="s">
        <v>258</v>
      </c>
      <c r="J181" s="44" t="s">
        <v>79</v>
      </c>
      <c r="K181" s="91" t="s">
        <v>507</v>
      </c>
      <c r="L181" s="91" t="str">
        <f t="shared" si="3"/>
        <v>Analiza la efectividad en la planificación, coordinación y ejecución de la actividad.</v>
      </c>
      <c r="M181" s="50" t="s">
        <v>463</v>
      </c>
      <c r="N181" s="50"/>
      <c r="O181" s="50" t="s">
        <v>358</v>
      </c>
      <c r="P181" s="50" t="s">
        <v>358</v>
      </c>
      <c r="Q181" s="50" t="s">
        <v>358</v>
      </c>
      <c r="R181" s="50" t="s">
        <v>358</v>
      </c>
      <c r="S181" s="50" t="s">
        <v>358</v>
      </c>
      <c r="T181" s="50"/>
      <c r="U181" s="50" t="s">
        <v>358</v>
      </c>
      <c r="V181" s="50" t="s">
        <v>358</v>
      </c>
      <c r="W181" s="50" t="s">
        <v>358</v>
      </c>
      <c r="X181" s="50" t="s">
        <v>358</v>
      </c>
      <c r="Y181" s="50"/>
      <c r="Z181" s="45"/>
      <c r="AA181" s="45"/>
    </row>
    <row r="182" spans="2:27" ht="55.5" customHeight="1" x14ac:dyDescent="0.25">
      <c r="B182" s="116"/>
      <c r="C182" s="133"/>
      <c r="D182" s="133"/>
      <c r="E182" s="122"/>
      <c r="F182" s="179" t="s">
        <v>200</v>
      </c>
      <c r="G182" s="132">
        <v>3</v>
      </c>
      <c r="H182" s="121" t="s">
        <v>259</v>
      </c>
      <c r="I182" s="48" t="s">
        <v>260</v>
      </c>
      <c r="J182" s="44" t="s">
        <v>79</v>
      </c>
      <c r="K182" s="91" t="s">
        <v>499</v>
      </c>
      <c r="L182" s="91" t="str">
        <f t="shared" si="3"/>
        <v>Analiza la efectividad en la planificación, coordinación y ejecución de la actividad.</v>
      </c>
      <c r="M182" s="50" t="s">
        <v>463</v>
      </c>
      <c r="N182" s="50"/>
      <c r="O182" s="50" t="s">
        <v>358</v>
      </c>
      <c r="P182" s="50" t="s">
        <v>358</v>
      </c>
      <c r="Q182" s="50" t="s">
        <v>358</v>
      </c>
      <c r="R182" s="50" t="s">
        <v>358</v>
      </c>
      <c r="S182" s="50" t="s">
        <v>358</v>
      </c>
      <c r="T182" s="50"/>
      <c r="U182" s="50" t="s">
        <v>358</v>
      </c>
      <c r="V182" s="50" t="s">
        <v>358</v>
      </c>
      <c r="W182" s="50" t="s">
        <v>358</v>
      </c>
      <c r="X182" s="50" t="s">
        <v>358</v>
      </c>
      <c r="Y182" s="45"/>
      <c r="Z182" s="45"/>
      <c r="AA182" s="45"/>
    </row>
    <row r="183" spans="2:27" ht="55.5" customHeight="1" x14ac:dyDescent="0.25">
      <c r="B183" s="116"/>
      <c r="C183" s="133"/>
      <c r="D183" s="133"/>
      <c r="E183" s="122"/>
      <c r="F183" s="180"/>
      <c r="G183" s="133"/>
      <c r="H183" s="122"/>
      <c r="I183" s="48" t="s">
        <v>261</v>
      </c>
      <c r="J183" s="44" t="s">
        <v>77</v>
      </c>
      <c r="K183" s="91" t="s">
        <v>508</v>
      </c>
      <c r="L183" s="91" t="str">
        <f t="shared" si="3"/>
        <v>Mide la relación entre los recursos utilizados y los resultados obtenidos en la actividad.</v>
      </c>
      <c r="M183" s="50" t="s">
        <v>463</v>
      </c>
      <c r="N183" s="50"/>
      <c r="O183" s="50" t="s">
        <v>358</v>
      </c>
      <c r="P183" s="50" t="s">
        <v>358</v>
      </c>
      <c r="Q183" s="50" t="s">
        <v>358</v>
      </c>
      <c r="R183" s="50" t="s">
        <v>358</v>
      </c>
      <c r="S183" s="50" t="s">
        <v>358</v>
      </c>
      <c r="T183" s="50"/>
      <c r="U183" s="50" t="s">
        <v>358</v>
      </c>
      <c r="V183" s="50" t="s">
        <v>358</v>
      </c>
      <c r="W183" s="50" t="s">
        <v>358</v>
      </c>
      <c r="X183" s="50" t="s">
        <v>358</v>
      </c>
      <c r="Y183" s="45"/>
      <c r="Z183" s="45"/>
      <c r="AA183" s="45"/>
    </row>
    <row r="184" spans="2:27" ht="55.5" customHeight="1" x14ac:dyDescent="0.25">
      <c r="B184" s="116"/>
      <c r="C184" s="133"/>
      <c r="D184" s="133"/>
      <c r="E184" s="122"/>
      <c r="F184" s="180"/>
      <c r="G184" s="133"/>
      <c r="H184" s="122"/>
      <c r="I184" s="48" t="s">
        <v>262</v>
      </c>
      <c r="J184" s="44" t="s">
        <v>79</v>
      </c>
      <c r="K184" s="91" t="s">
        <v>438</v>
      </c>
      <c r="L184" s="91" t="str">
        <f t="shared" si="3"/>
        <v>Analiza la efectividad en la planificación, coordinación y ejecución de la actividad.</v>
      </c>
      <c r="M184" s="50" t="s">
        <v>463</v>
      </c>
      <c r="N184" s="50"/>
      <c r="O184" s="50" t="s">
        <v>358</v>
      </c>
      <c r="P184" s="50" t="s">
        <v>358</v>
      </c>
      <c r="Q184" s="50" t="s">
        <v>358</v>
      </c>
      <c r="R184" s="50" t="s">
        <v>358</v>
      </c>
      <c r="S184" s="50" t="s">
        <v>358</v>
      </c>
      <c r="T184" s="50"/>
      <c r="U184" s="50" t="s">
        <v>358</v>
      </c>
      <c r="V184" s="50" t="s">
        <v>358</v>
      </c>
      <c r="W184" s="50" t="s">
        <v>358</v>
      </c>
      <c r="X184" s="50" t="s">
        <v>358</v>
      </c>
      <c r="Y184" s="45"/>
      <c r="Z184" s="45"/>
      <c r="AA184" s="45"/>
    </row>
    <row r="185" spans="2:27" ht="55.5" customHeight="1" x14ac:dyDescent="0.25">
      <c r="B185" s="116"/>
      <c r="C185" s="133"/>
      <c r="D185" s="133"/>
      <c r="E185" s="122"/>
      <c r="F185" s="90" t="s">
        <v>478</v>
      </c>
      <c r="G185" s="91">
        <v>1</v>
      </c>
      <c r="H185" s="44" t="s">
        <v>263</v>
      </c>
      <c r="I185" s="44" t="s">
        <v>511</v>
      </c>
      <c r="J185" s="44" t="s">
        <v>79</v>
      </c>
      <c r="K185" s="91" t="s">
        <v>509</v>
      </c>
      <c r="L185" s="91" t="str">
        <f t="shared" si="3"/>
        <v>Analiza la efectividad en la planificación, coordinación y ejecución de la actividad.</v>
      </c>
      <c r="M185" s="50" t="s">
        <v>463</v>
      </c>
      <c r="N185" s="50"/>
      <c r="O185" s="50"/>
      <c r="P185" s="50" t="s">
        <v>284</v>
      </c>
      <c r="Q185" s="50" t="s">
        <v>358</v>
      </c>
      <c r="R185" s="50"/>
      <c r="S185" s="50"/>
      <c r="T185" s="45"/>
      <c r="U185" s="45"/>
      <c r="V185" s="45"/>
      <c r="W185" s="45"/>
      <c r="X185" s="45"/>
      <c r="Y185" s="45"/>
      <c r="Z185" s="45"/>
      <c r="AA185" s="45"/>
    </row>
    <row r="186" spans="2:27" ht="55.5" customHeight="1" x14ac:dyDescent="0.25">
      <c r="B186" s="117"/>
      <c r="C186" s="133"/>
      <c r="D186" s="133"/>
      <c r="E186" s="122"/>
      <c r="F186" s="90" t="s">
        <v>201</v>
      </c>
      <c r="G186" s="98">
        <v>250</v>
      </c>
      <c r="H186" s="99" t="s">
        <v>264</v>
      </c>
      <c r="I186" s="99" t="s">
        <v>512</v>
      </c>
      <c r="J186" s="99" t="s">
        <v>77</v>
      </c>
      <c r="K186" s="89" t="s">
        <v>510</v>
      </c>
      <c r="L186" s="91" t="str">
        <f t="shared" si="3"/>
        <v>Mide la relación entre los recursos utilizados y los resultados obtenidos en la actividad.</v>
      </c>
      <c r="M186" s="89" t="s">
        <v>463</v>
      </c>
      <c r="N186" s="89"/>
      <c r="O186" s="50"/>
      <c r="P186" s="50" t="s">
        <v>358</v>
      </c>
      <c r="Q186" s="50" t="s">
        <v>284</v>
      </c>
      <c r="R186" s="50" t="s">
        <v>284</v>
      </c>
      <c r="S186" s="50"/>
      <c r="T186" s="45"/>
      <c r="U186" s="45"/>
      <c r="V186" s="45"/>
      <c r="W186" s="45"/>
      <c r="X186" s="45"/>
      <c r="Y186" s="45"/>
      <c r="Z186" s="45"/>
      <c r="AA186" s="45"/>
    </row>
    <row r="187" spans="2:27" ht="55.5" customHeight="1" x14ac:dyDescent="0.25">
      <c r="B187" s="111">
        <v>7</v>
      </c>
      <c r="C187" s="110" t="s">
        <v>202</v>
      </c>
      <c r="D187" s="129" t="s">
        <v>203</v>
      </c>
      <c r="E187" s="129" t="s">
        <v>204</v>
      </c>
      <c r="F187" s="110" t="s">
        <v>205</v>
      </c>
      <c r="G187" s="110">
        <v>0</v>
      </c>
      <c r="H187" s="110" t="s">
        <v>265</v>
      </c>
      <c r="I187" s="61" t="s">
        <v>513</v>
      </c>
      <c r="J187" s="60" t="s">
        <v>78</v>
      </c>
      <c r="K187" s="63" t="s">
        <v>515</v>
      </c>
      <c r="L187" s="100" t="str">
        <f t="shared" si="3"/>
        <v>Evalúa el grado de cumplimiento de estándares o criterios de excelencia en la actividad.</v>
      </c>
      <c r="M187" s="62" t="s">
        <v>203</v>
      </c>
      <c r="N187" s="61" t="s">
        <v>358</v>
      </c>
      <c r="O187" s="61" t="s">
        <v>358</v>
      </c>
      <c r="P187" s="61" t="s">
        <v>358</v>
      </c>
      <c r="Q187" s="61" t="s">
        <v>358</v>
      </c>
      <c r="R187" s="61" t="s">
        <v>358</v>
      </c>
      <c r="S187" s="61" t="s">
        <v>358</v>
      </c>
      <c r="T187" s="61"/>
      <c r="U187" s="61"/>
      <c r="V187" s="61"/>
      <c r="W187" s="61"/>
      <c r="X187" s="61"/>
      <c r="Y187" s="61"/>
      <c r="Z187" s="62"/>
      <c r="AA187" s="62"/>
    </row>
    <row r="188" spans="2:27" ht="55.5" customHeight="1" x14ac:dyDescent="0.25">
      <c r="B188" s="111"/>
      <c r="C188" s="110"/>
      <c r="D188" s="129"/>
      <c r="E188" s="129"/>
      <c r="F188" s="110"/>
      <c r="G188" s="110"/>
      <c r="H188" s="110"/>
      <c r="I188" s="61" t="s">
        <v>516</v>
      </c>
      <c r="J188" s="60" t="s">
        <v>77</v>
      </c>
      <c r="K188" s="63" t="s">
        <v>517</v>
      </c>
      <c r="L188" s="100" t="str">
        <f t="shared" si="3"/>
        <v>Mide la relación entre los recursos utilizados y los resultados obtenidos en la actividad.</v>
      </c>
      <c r="M188" s="62" t="s">
        <v>203</v>
      </c>
      <c r="N188" s="61"/>
      <c r="O188" s="61"/>
      <c r="P188" s="61"/>
      <c r="Q188" s="61"/>
      <c r="R188" s="61"/>
      <c r="S188" s="61"/>
      <c r="T188" s="61" t="s">
        <v>358</v>
      </c>
      <c r="U188" s="61" t="s">
        <v>358</v>
      </c>
      <c r="V188" s="61" t="s">
        <v>358</v>
      </c>
      <c r="W188" s="61" t="s">
        <v>358</v>
      </c>
      <c r="X188" s="61" t="s">
        <v>358</v>
      </c>
      <c r="Y188" s="61" t="s">
        <v>358</v>
      </c>
      <c r="Z188" s="62"/>
      <c r="AA188" s="62"/>
    </row>
    <row r="189" spans="2:27" ht="55.5" customHeight="1" x14ac:dyDescent="0.25">
      <c r="B189" s="111"/>
      <c r="C189" s="110"/>
      <c r="D189" s="129"/>
      <c r="E189" s="129"/>
      <c r="F189" s="110"/>
      <c r="G189" s="110"/>
      <c r="H189" s="110"/>
      <c r="I189" s="61" t="s">
        <v>514</v>
      </c>
      <c r="J189" s="60" t="s">
        <v>77</v>
      </c>
      <c r="K189" s="63" t="s">
        <v>518</v>
      </c>
      <c r="L189" s="100" t="str">
        <f t="shared" si="3"/>
        <v>Mide la relación entre los recursos utilizados y los resultados obtenidos en la actividad.</v>
      </c>
      <c r="M189" s="62" t="s">
        <v>203</v>
      </c>
      <c r="N189" s="61"/>
      <c r="O189" s="61" t="s">
        <v>358</v>
      </c>
      <c r="P189" s="61"/>
      <c r="Q189" s="61"/>
      <c r="R189" s="61" t="s">
        <v>358</v>
      </c>
      <c r="S189" s="61"/>
      <c r="T189" s="61"/>
      <c r="U189" s="61" t="s">
        <v>358</v>
      </c>
      <c r="V189" s="61"/>
      <c r="W189" s="61"/>
      <c r="X189" s="61" t="s">
        <v>358</v>
      </c>
      <c r="Y189" s="61"/>
      <c r="Z189" s="62"/>
      <c r="AA189" s="62"/>
    </row>
    <row r="190" spans="2:27" ht="55.5" customHeight="1" x14ac:dyDescent="0.25">
      <c r="B190" s="111"/>
      <c r="C190" s="110"/>
      <c r="D190" s="129"/>
      <c r="E190" s="129"/>
      <c r="F190" s="110" t="s">
        <v>206</v>
      </c>
      <c r="G190" s="128">
        <v>0.1</v>
      </c>
      <c r="H190" s="127" t="s">
        <v>266</v>
      </c>
      <c r="I190" s="61" t="s">
        <v>519</v>
      </c>
      <c r="J190" s="60" t="s">
        <v>79</v>
      </c>
      <c r="K190" s="100" t="s">
        <v>532</v>
      </c>
      <c r="L190" s="100" t="str">
        <f t="shared" si="3"/>
        <v>Analiza la efectividad en la planificación, coordinación y ejecución de la actividad.</v>
      </c>
      <c r="M190" s="62" t="s">
        <v>203</v>
      </c>
      <c r="N190" s="61" t="s">
        <v>358</v>
      </c>
      <c r="O190" s="61" t="s">
        <v>358</v>
      </c>
      <c r="P190" s="61" t="s">
        <v>358</v>
      </c>
      <c r="Q190" s="61" t="s">
        <v>358</v>
      </c>
      <c r="R190" s="61" t="s">
        <v>358</v>
      </c>
      <c r="S190" s="61" t="s">
        <v>358</v>
      </c>
      <c r="T190" s="61" t="s">
        <v>358</v>
      </c>
      <c r="U190" s="61" t="s">
        <v>358</v>
      </c>
      <c r="V190" s="61" t="s">
        <v>358</v>
      </c>
      <c r="W190" s="61" t="s">
        <v>358</v>
      </c>
      <c r="X190" s="61" t="s">
        <v>358</v>
      </c>
      <c r="Y190" s="61"/>
      <c r="Z190" s="62"/>
      <c r="AA190" s="62"/>
    </row>
    <row r="191" spans="2:27" ht="55.5" customHeight="1" x14ac:dyDescent="0.25">
      <c r="B191" s="111"/>
      <c r="C191" s="110"/>
      <c r="D191" s="129"/>
      <c r="E191" s="129"/>
      <c r="F191" s="110"/>
      <c r="G191" s="128"/>
      <c r="H191" s="127"/>
      <c r="I191" s="61" t="s">
        <v>520</v>
      </c>
      <c r="J191" s="60" t="s">
        <v>78</v>
      </c>
      <c r="K191" s="100" t="s">
        <v>533</v>
      </c>
      <c r="L191" s="100" t="str">
        <f t="shared" si="3"/>
        <v>Evalúa el grado de cumplimiento de estándares o criterios de excelencia en la actividad.</v>
      </c>
      <c r="M191" s="62" t="s">
        <v>203</v>
      </c>
      <c r="N191" s="61"/>
      <c r="O191" s="61"/>
      <c r="P191" s="61"/>
      <c r="Q191" s="61"/>
      <c r="R191" s="61"/>
      <c r="S191" s="61"/>
      <c r="T191" s="61"/>
      <c r="U191" s="61"/>
      <c r="V191" s="61"/>
      <c r="W191" s="61"/>
      <c r="X191" s="61" t="s">
        <v>358</v>
      </c>
      <c r="Y191" s="61" t="s">
        <v>358</v>
      </c>
      <c r="Z191" s="62"/>
      <c r="AA191" s="62"/>
    </row>
    <row r="192" spans="2:27" ht="55.5" customHeight="1" x14ac:dyDescent="0.25">
      <c r="B192" s="111"/>
      <c r="C192" s="110"/>
      <c r="D192" s="129"/>
      <c r="E192" s="129"/>
      <c r="F192" s="110"/>
      <c r="G192" s="128"/>
      <c r="H192" s="127"/>
      <c r="I192" s="61" t="s">
        <v>521</v>
      </c>
      <c r="J192" s="60" t="s">
        <v>78</v>
      </c>
      <c r="K192" s="100" t="s">
        <v>534</v>
      </c>
      <c r="L192" s="100" t="str">
        <f t="shared" si="3"/>
        <v>Evalúa el grado de cumplimiento de estándares o criterios de excelencia en la actividad.</v>
      </c>
      <c r="M192" s="62" t="s">
        <v>203</v>
      </c>
      <c r="N192" s="61" t="s">
        <v>358</v>
      </c>
      <c r="O192" s="61" t="s">
        <v>358</v>
      </c>
      <c r="P192" s="61"/>
      <c r="Q192" s="61"/>
      <c r="R192" s="61"/>
      <c r="S192" s="61"/>
      <c r="T192" s="61"/>
      <c r="U192" s="61"/>
      <c r="V192" s="61"/>
      <c r="W192" s="61"/>
      <c r="X192" s="61"/>
      <c r="Y192" s="61"/>
      <c r="Z192" s="62"/>
      <c r="AA192" s="62"/>
    </row>
    <row r="193" spans="2:27" ht="55.5" customHeight="1" x14ac:dyDescent="0.25">
      <c r="B193" s="111"/>
      <c r="C193" s="110"/>
      <c r="D193" s="129"/>
      <c r="E193" s="129"/>
      <c r="F193" s="110"/>
      <c r="G193" s="128"/>
      <c r="H193" s="127"/>
      <c r="I193" s="61" t="s">
        <v>522</v>
      </c>
      <c r="J193" s="60" t="s">
        <v>78</v>
      </c>
      <c r="K193" s="100" t="s">
        <v>535</v>
      </c>
      <c r="L193" s="100" t="str">
        <f t="shared" si="3"/>
        <v>Evalúa el grado de cumplimiento de estándares o criterios de excelencia en la actividad.</v>
      </c>
      <c r="M193" s="62" t="s">
        <v>203</v>
      </c>
      <c r="N193" s="61"/>
      <c r="O193" s="61"/>
      <c r="P193" s="61" t="s">
        <v>358</v>
      </c>
      <c r="Q193" s="61" t="s">
        <v>358</v>
      </c>
      <c r="R193" s="61" t="s">
        <v>358</v>
      </c>
      <c r="S193" s="61" t="s">
        <v>358</v>
      </c>
      <c r="T193" s="61" t="s">
        <v>358</v>
      </c>
      <c r="U193" s="61" t="s">
        <v>358</v>
      </c>
      <c r="V193" s="61" t="s">
        <v>358</v>
      </c>
      <c r="W193" s="61" t="s">
        <v>358</v>
      </c>
      <c r="X193" s="61" t="s">
        <v>358</v>
      </c>
      <c r="Y193" s="61" t="s">
        <v>358</v>
      </c>
      <c r="Z193" s="62"/>
      <c r="AA193" s="62"/>
    </row>
    <row r="194" spans="2:27" ht="55.5" customHeight="1" x14ac:dyDescent="0.25">
      <c r="B194" s="111"/>
      <c r="C194" s="110"/>
      <c r="D194" s="129"/>
      <c r="E194" s="129"/>
      <c r="F194" s="110"/>
      <c r="G194" s="128"/>
      <c r="H194" s="127"/>
      <c r="I194" s="61" t="s">
        <v>523</v>
      </c>
      <c r="J194" s="60" t="s">
        <v>79</v>
      </c>
      <c r="K194" s="100" t="s">
        <v>534</v>
      </c>
      <c r="L194" s="100" t="str">
        <f t="shared" si="3"/>
        <v>Analiza la efectividad en la planificación, coordinación y ejecución de la actividad.</v>
      </c>
      <c r="M194" s="62" t="s">
        <v>203</v>
      </c>
      <c r="N194" s="61" t="s">
        <v>358</v>
      </c>
      <c r="O194" s="61" t="s">
        <v>358</v>
      </c>
      <c r="P194" s="61" t="s">
        <v>358</v>
      </c>
      <c r="Q194" s="61" t="s">
        <v>358</v>
      </c>
      <c r="R194" s="61" t="s">
        <v>358</v>
      </c>
      <c r="S194" s="61" t="s">
        <v>358</v>
      </c>
      <c r="T194" s="61" t="s">
        <v>358</v>
      </c>
      <c r="U194" s="61" t="s">
        <v>358</v>
      </c>
      <c r="V194" s="61" t="s">
        <v>358</v>
      </c>
      <c r="W194" s="61" t="s">
        <v>358</v>
      </c>
      <c r="X194" s="61" t="s">
        <v>358</v>
      </c>
      <c r="Y194" s="61" t="s">
        <v>358</v>
      </c>
      <c r="Z194" s="62"/>
      <c r="AA194" s="62"/>
    </row>
    <row r="195" spans="2:27" ht="55.5" customHeight="1" x14ac:dyDescent="0.25">
      <c r="B195" s="111"/>
      <c r="C195" s="110"/>
      <c r="D195" s="129"/>
      <c r="E195" s="129"/>
      <c r="F195" s="110"/>
      <c r="G195" s="128"/>
      <c r="H195" s="127"/>
      <c r="I195" s="61" t="s">
        <v>524</v>
      </c>
      <c r="J195" s="60" t="s">
        <v>80</v>
      </c>
      <c r="K195" s="100" t="s">
        <v>535</v>
      </c>
      <c r="L195" s="100" t="str">
        <f t="shared" si="3"/>
        <v>Sin interpretación definida.</v>
      </c>
      <c r="M195" s="62" t="s">
        <v>203</v>
      </c>
      <c r="N195" s="61"/>
      <c r="O195" s="61" t="s">
        <v>358</v>
      </c>
      <c r="P195" s="61" t="s">
        <v>358</v>
      </c>
      <c r="Q195" s="61" t="s">
        <v>358</v>
      </c>
      <c r="R195" s="61" t="s">
        <v>358</v>
      </c>
      <c r="S195" s="61" t="s">
        <v>358</v>
      </c>
      <c r="T195" s="61" t="s">
        <v>358</v>
      </c>
      <c r="U195" s="61" t="s">
        <v>358</v>
      </c>
      <c r="V195" s="61" t="s">
        <v>358</v>
      </c>
      <c r="W195" s="61" t="s">
        <v>358</v>
      </c>
      <c r="X195" s="61" t="s">
        <v>358</v>
      </c>
      <c r="Y195" s="61" t="s">
        <v>358</v>
      </c>
      <c r="Z195" s="62"/>
      <c r="AA195" s="62"/>
    </row>
    <row r="196" spans="2:27" ht="55.5" customHeight="1" x14ac:dyDescent="0.25">
      <c r="B196" s="111"/>
      <c r="C196" s="110"/>
      <c r="D196" s="129"/>
      <c r="E196" s="129"/>
      <c r="F196" s="110"/>
      <c r="G196" s="128"/>
      <c r="H196" s="127"/>
      <c r="I196" s="61" t="s">
        <v>525</v>
      </c>
      <c r="J196" s="60" t="s">
        <v>79</v>
      </c>
      <c r="K196" s="100" t="s">
        <v>536</v>
      </c>
      <c r="L196" s="100" t="str">
        <f t="shared" si="3"/>
        <v>Analiza la efectividad en la planificación, coordinación y ejecución de la actividad.</v>
      </c>
      <c r="M196" s="62" t="s">
        <v>203</v>
      </c>
      <c r="N196" s="61" t="s">
        <v>358</v>
      </c>
      <c r="O196" s="61" t="s">
        <v>358</v>
      </c>
      <c r="P196" s="61" t="s">
        <v>358</v>
      </c>
      <c r="Q196" s="61" t="s">
        <v>358</v>
      </c>
      <c r="R196" s="61" t="s">
        <v>358</v>
      </c>
      <c r="S196" s="61" t="s">
        <v>358</v>
      </c>
      <c r="T196" s="61" t="s">
        <v>358</v>
      </c>
      <c r="U196" s="61" t="s">
        <v>358</v>
      </c>
      <c r="V196" s="61" t="s">
        <v>358</v>
      </c>
      <c r="W196" s="61" t="s">
        <v>358</v>
      </c>
      <c r="X196" s="61" t="s">
        <v>358</v>
      </c>
      <c r="Y196" s="61" t="s">
        <v>358</v>
      </c>
      <c r="Z196" s="62"/>
      <c r="AA196" s="62"/>
    </row>
    <row r="197" spans="2:27" ht="55.5" customHeight="1" x14ac:dyDescent="0.25">
      <c r="B197" s="111"/>
      <c r="C197" s="110"/>
      <c r="D197" s="129"/>
      <c r="E197" s="129"/>
      <c r="F197" s="110"/>
      <c r="G197" s="128"/>
      <c r="H197" s="127"/>
      <c r="I197" s="61" t="s">
        <v>526</v>
      </c>
      <c r="J197" s="60" t="s">
        <v>83</v>
      </c>
      <c r="K197" s="100" t="s">
        <v>536</v>
      </c>
      <c r="L197" s="100" t="str">
        <f t="shared" ref="L197:L203" si="4">IF(J197="","",IF(J197="Eficiencia",$AZ$4,IF(J197="Calidad",$AZ$5,IF(J197="Gestión",$AZ$6,IF(J197="Impacto",$AZ$7,IF(J197="Logro",$AZ$8,$AZ$9))))))</f>
        <v xml:space="preserve">Determina el nivel de cumplimiento de los objetivos establecidos para la actividad.  </v>
      </c>
      <c r="M197" s="62" t="s">
        <v>203</v>
      </c>
      <c r="N197" s="61"/>
      <c r="O197" s="61" t="s">
        <v>358</v>
      </c>
      <c r="P197" s="61"/>
      <c r="Q197" s="61" t="s">
        <v>358</v>
      </c>
      <c r="R197" s="61"/>
      <c r="S197" s="61" t="s">
        <v>358</v>
      </c>
      <c r="T197" s="61"/>
      <c r="U197" s="61" t="s">
        <v>358</v>
      </c>
      <c r="V197" s="61"/>
      <c r="W197" s="61"/>
      <c r="X197" s="61" t="s">
        <v>358</v>
      </c>
      <c r="Y197" s="61"/>
      <c r="Z197" s="62"/>
      <c r="AA197" s="62"/>
    </row>
    <row r="198" spans="2:27" ht="55.5" customHeight="1" x14ac:dyDescent="0.25">
      <c r="B198" s="111"/>
      <c r="C198" s="110"/>
      <c r="D198" s="129"/>
      <c r="E198" s="129"/>
      <c r="F198" s="110"/>
      <c r="G198" s="128"/>
      <c r="H198" s="127"/>
      <c r="I198" s="61" t="s">
        <v>527</v>
      </c>
      <c r="J198" s="60" t="s">
        <v>77</v>
      </c>
      <c r="K198" s="100" t="s">
        <v>536</v>
      </c>
      <c r="L198" s="100" t="str">
        <f t="shared" si="4"/>
        <v>Mide la relación entre los recursos utilizados y los resultados obtenidos en la actividad.</v>
      </c>
      <c r="M198" s="62" t="s">
        <v>203</v>
      </c>
      <c r="N198" s="61"/>
      <c r="O198" s="61" t="s">
        <v>358</v>
      </c>
      <c r="P198" s="61" t="s">
        <v>358</v>
      </c>
      <c r="Q198" s="61" t="s">
        <v>358</v>
      </c>
      <c r="R198" s="61" t="s">
        <v>358</v>
      </c>
      <c r="S198" s="61" t="s">
        <v>358</v>
      </c>
      <c r="T198" s="61" t="s">
        <v>358</v>
      </c>
      <c r="U198" s="61" t="s">
        <v>358</v>
      </c>
      <c r="V198" s="61" t="s">
        <v>358</v>
      </c>
      <c r="W198" s="61" t="s">
        <v>358</v>
      </c>
      <c r="X198" s="61" t="s">
        <v>358</v>
      </c>
      <c r="Y198" s="61" t="s">
        <v>358</v>
      </c>
      <c r="Z198" s="62"/>
      <c r="AA198" s="62"/>
    </row>
    <row r="199" spans="2:27" ht="55.5" customHeight="1" x14ac:dyDescent="0.25">
      <c r="B199" s="111"/>
      <c r="C199" s="110"/>
      <c r="D199" s="129"/>
      <c r="E199" s="129"/>
      <c r="F199" s="110"/>
      <c r="G199" s="128"/>
      <c r="H199" s="127"/>
      <c r="I199" s="61" t="s">
        <v>528</v>
      </c>
      <c r="J199" s="60" t="s">
        <v>80</v>
      </c>
      <c r="K199" s="100" t="s">
        <v>499</v>
      </c>
      <c r="L199" s="100" t="str">
        <f t="shared" si="4"/>
        <v>Sin interpretación definida.</v>
      </c>
      <c r="M199" s="62" t="s">
        <v>203</v>
      </c>
      <c r="N199" s="61"/>
      <c r="O199" s="61"/>
      <c r="P199" s="61"/>
      <c r="Q199" s="61"/>
      <c r="R199" s="61" t="s">
        <v>358</v>
      </c>
      <c r="S199" s="61"/>
      <c r="T199" s="61"/>
      <c r="U199" s="61" t="s">
        <v>358</v>
      </c>
      <c r="V199" s="61"/>
      <c r="W199" s="61" t="s">
        <v>358</v>
      </c>
      <c r="X199" s="61"/>
      <c r="Y199" s="61"/>
      <c r="Z199" s="62"/>
      <c r="AA199" s="62"/>
    </row>
    <row r="200" spans="2:27" ht="55.5" customHeight="1" x14ac:dyDescent="0.25">
      <c r="B200" s="111"/>
      <c r="C200" s="110"/>
      <c r="D200" s="129"/>
      <c r="E200" s="129"/>
      <c r="F200" s="110"/>
      <c r="G200" s="128"/>
      <c r="H200" s="127"/>
      <c r="I200" s="61" t="s">
        <v>529</v>
      </c>
      <c r="J200" s="60" t="s">
        <v>79</v>
      </c>
      <c r="K200" s="100" t="s">
        <v>536</v>
      </c>
      <c r="L200" s="100" t="str">
        <f t="shared" si="4"/>
        <v>Analiza la efectividad en la planificación, coordinación y ejecución de la actividad.</v>
      </c>
      <c r="M200" s="62" t="s">
        <v>203</v>
      </c>
      <c r="N200" s="61"/>
      <c r="O200" s="61"/>
      <c r="P200" s="61"/>
      <c r="Q200" s="61"/>
      <c r="R200" s="61"/>
      <c r="S200" s="61"/>
      <c r="T200" s="61"/>
      <c r="U200" s="61" t="s">
        <v>358</v>
      </c>
      <c r="V200" s="61"/>
      <c r="W200" s="61"/>
      <c r="X200" s="61" t="s">
        <v>358</v>
      </c>
      <c r="Y200" s="61"/>
      <c r="Z200" s="62"/>
      <c r="AA200" s="62"/>
    </row>
    <row r="201" spans="2:27" ht="55.5" customHeight="1" x14ac:dyDescent="0.25">
      <c r="B201" s="111"/>
      <c r="C201" s="110"/>
      <c r="D201" s="129"/>
      <c r="E201" s="129"/>
      <c r="F201" s="110"/>
      <c r="G201" s="128"/>
      <c r="H201" s="127"/>
      <c r="I201" s="61" t="s">
        <v>530</v>
      </c>
      <c r="J201" s="60" t="s">
        <v>79</v>
      </c>
      <c r="K201" s="100" t="s">
        <v>537</v>
      </c>
      <c r="L201" s="100" t="str">
        <f t="shared" si="4"/>
        <v>Analiza la efectividad en la planificación, coordinación y ejecución de la actividad.</v>
      </c>
      <c r="M201" s="62" t="s">
        <v>203</v>
      </c>
      <c r="N201" s="61"/>
      <c r="O201" s="61"/>
      <c r="P201" s="61"/>
      <c r="Q201" s="61"/>
      <c r="R201" s="61"/>
      <c r="S201" s="61"/>
      <c r="T201" s="61"/>
      <c r="U201" s="61" t="s">
        <v>358</v>
      </c>
      <c r="V201" s="61"/>
      <c r="W201" s="61"/>
      <c r="X201" s="61"/>
      <c r="Y201" s="61"/>
      <c r="Z201" s="62"/>
      <c r="AA201" s="62"/>
    </row>
    <row r="202" spans="2:27" ht="55.5" customHeight="1" x14ac:dyDescent="0.25">
      <c r="B202" s="111"/>
      <c r="C202" s="110"/>
      <c r="D202" s="129"/>
      <c r="E202" s="129"/>
      <c r="F202" s="110"/>
      <c r="G202" s="128"/>
      <c r="H202" s="127"/>
      <c r="I202" s="61" t="s">
        <v>267</v>
      </c>
      <c r="J202" s="60" t="s">
        <v>78</v>
      </c>
      <c r="K202" s="100" t="s">
        <v>538</v>
      </c>
      <c r="L202" s="100" t="str">
        <f t="shared" si="4"/>
        <v>Evalúa el grado de cumplimiento de estándares o criterios de excelencia en la actividad.</v>
      </c>
      <c r="M202" s="62" t="s">
        <v>203</v>
      </c>
      <c r="N202" s="61"/>
      <c r="O202" s="61"/>
      <c r="P202" s="61"/>
      <c r="Q202" s="61"/>
      <c r="R202" s="61"/>
      <c r="S202" s="61"/>
      <c r="T202" s="61"/>
      <c r="U202" s="61" t="s">
        <v>358</v>
      </c>
      <c r="V202" s="61"/>
      <c r="W202" s="61"/>
      <c r="X202" s="61"/>
      <c r="Y202" s="61"/>
      <c r="Z202" s="62"/>
      <c r="AA202" s="62"/>
    </row>
    <row r="203" spans="2:27" ht="55.5" customHeight="1" x14ac:dyDescent="0.25">
      <c r="B203" s="111"/>
      <c r="C203" s="110"/>
      <c r="D203" s="129"/>
      <c r="E203" s="129"/>
      <c r="F203" s="110"/>
      <c r="G203" s="128"/>
      <c r="H203" s="127"/>
      <c r="I203" s="61" t="s">
        <v>531</v>
      </c>
      <c r="J203" s="60" t="s">
        <v>79</v>
      </c>
      <c r="K203" s="100" t="s">
        <v>539</v>
      </c>
      <c r="L203" s="100" t="str">
        <f t="shared" si="4"/>
        <v>Analiza la efectividad en la planificación, coordinación y ejecución de la actividad.</v>
      </c>
      <c r="M203" s="62" t="s">
        <v>203</v>
      </c>
      <c r="N203" s="61"/>
      <c r="O203" s="61" t="s">
        <v>358</v>
      </c>
      <c r="P203" s="61"/>
      <c r="Q203" s="61"/>
      <c r="R203" s="61" t="s">
        <v>358</v>
      </c>
      <c r="S203" s="61"/>
      <c r="T203" s="61"/>
      <c r="U203" s="61" t="s">
        <v>358</v>
      </c>
      <c r="V203" s="61"/>
      <c r="W203" s="61"/>
      <c r="X203" s="61" t="s">
        <v>358</v>
      </c>
      <c r="Y203" s="61"/>
      <c r="Z203" s="62"/>
      <c r="AA203" s="62"/>
    </row>
  </sheetData>
  <mergeCells count="209">
    <mergeCell ref="C75:C106"/>
    <mergeCell ref="D75:D91"/>
    <mergeCell ref="E82:E87"/>
    <mergeCell ref="F82:F83"/>
    <mergeCell ref="D93:D101"/>
    <mergeCell ref="E93:E101"/>
    <mergeCell ref="F93:F101"/>
    <mergeCell ref="S7:Y7"/>
    <mergeCell ref="K7:R7"/>
    <mergeCell ref="D69:D74"/>
    <mergeCell ref="C59:C74"/>
    <mergeCell ref="F70:F74"/>
    <mergeCell ref="G70:G74"/>
    <mergeCell ref="H70:H74"/>
    <mergeCell ref="D59:D68"/>
    <mergeCell ref="E59:E63"/>
    <mergeCell ref="E64:E68"/>
    <mergeCell ref="F64:F68"/>
    <mergeCell ref="G62:G63"/>
    <mergeCell ref="F62:F63"/>
    <mergeCell ref="M9:M10"/>
    <mergeCell ref="N9:Y9"/>
    <mergeCell ref="C11:C36"/>
    <mergeCell ref="D11:D19"/>
    <mergeCell ref="Z9:Z10"/>
    <mergeCell ref="AA9:AA10"/>
    <mergeCell ref="A1:AA1"/>
    <mergeCell ref="AA3:AA4"/>
    <mergeCell ref="B7:C7"/>
    <mergeCell ref="D7:H7"/>
    <mergeCell ref="I7:J7"/>
    <mergeCell ref="A6:AA6"/>
    <mergeCell ref="A8:AA8"/>
    <mergeCell ref="B9:B10"/>
    <mergeCell ref="C9:E9"/>
    <mergeCell ref="F9:F10"/>
    <mergeCell ref="D5:Z5"/>
    <mergeCell ref="D3:Z4"/>
    <mergeCell ref="D2:Z2"/>
    <mergeCell ref="B2:C5"/>
    <mergeCell ref="E11:E14"/>
    <mergeCell ref="F11:F14"/>
    <mergeCell ref="G11:G14"/>
    <mergeCell ref="D20:D22"/>
    <mergeCell ref="E21:E22"/>
    <mergeCell ref="F21:F22"/>
    <mergeCell ref="L9:L10"/>
    <mergeCell ref="G9:G10"/>
    <mergeCell ref="H9:H10"/>
    <mergeCell ref="I9:I10"/>
    <mergeCell ref="J9:J10"/>
    <mergeCell ref="K9:K10"/>
    <mergeCell ref="E15:E18"/>
    <mergeCell ref="H15:H18"/>
    <mergeCell ref="H11:H14"/>
    <mergeCell ref="H21:H22"/>
    <mergeCell ref="D31:D36"/>
    <mergeCell ref="E31:E34"/>
    <mergeCell ref="F31:F34"/>
    <mergeCell ref="G31:G34"/>
    <mergeCell ref="E35:E36"/>
    <mergeCell ref="F35:F36"/>
    <mergeCell ref="G35:G36"/>
    <mergeCell ref="G21:G22"/>
    <mergeCell ref="D23:D30"/>
    <mergeCell ref="E24:E26"/>
    <mergeCell ref="F24:F26"/>
    <mergeCell ref="G24:G26"/>
    <mergeCell ref="E27:E30"/>
    <mergeCell ref="F27:F30"/>
    <mergeCell ref="G27:G30"/>
    <mergeCell ref="C46:C58"/>
    <mergeCell ref="D46:D58"/>
    <mergeCell ref="E46:E52"/>
    <mergeCell ref="F46:F52"/>
    <mergeCell ref="G46:G52"/>
    <mergeCell ref="E54:E58"/>
    <mergeCell ref="G54:G58"/>
    <mergeCell ref="G37:G38"/>
    <mergeCell ref="C37:C45"/>
    <mergeCell ref="D37:D40"/>
    <mergeCell ref="E37:E38"/>
    <mergeCell ref="F37:F38"/>
    <mergeCell ref="D41:D45"/>
    <mergeCell ref="E43:E45"/>
    <mergeCell ref="F43:F45"/>
    <mergeCell ref="G43:G45"/>
    <mergeCell ref="F54:F58"/>
    <mergeCell ref="D102:D106"/>
    <mergeCell ref="E102:E105"/>
    <mergeCell ref="F102:F105"/>
    <mergeCell ref="F84:F87"/>
    <mergeCell ref="E79:E81"/>
    <mergeCell ref="F79:F81"/>
    <mergeCell ref="E88:E90"/>
    <mergeCell ref="F88:F90"/>
    <mergeCell ref="E91:E92"/>
    <mergeCell ref="F91:F92"/>
    <mergeCell ref="C107:C186"/>
    <mergeCell ref="D107:D186"/>
    <mergeCell ref="E107:E119"/>
    <mergeCell ref="E120:E130"/>
    <mergeCell ref="F120:F123"/>
    <mergeCell ref="E131:E145"/>
    <mergeCell ref="F131:F132"/>
    <mergeCell ref="E146:E170"/>
    <mergeCell ref="F146:F154"/>
    <mergeCell ref="F164:F165"/>
    <mergeCell ref="E171:E178"/>
    <mergeCell ref="F171:F177"/>
    <mergeCell ref="F124:F127"/>
    <mergeCell ref="F128:F129"/>
    <mergeCell ref="F113:F118"/>
    <mergeCell ref="F133:F138"/>
    <mergeCell ref="G133:G138"/>
    <mergeCell ref="F139:F144"/>
    <mergeCell ref="G139:G144"/>
    <mergeCell ref="E179:E186"/>
    <mergeCell ref="F179:F181"/>
    <mergeCell ref="G179:G181"/>
    <mergeCell ref="F182:F184"/>
    <mergeCell ref="G182:G184"/>
    <mergeCell ref="F187:F189"/>
    <mergeCell ref="G171:G177"/>
    <mergeCell ref="G164:G165"/>
    <mergeCell ref="F166:F167"/>
    <mergeCell ref="G166:G167"/>
    <mergeCell ref="G146:G154"/>
    <mergeCell ref="F155:F157"/>
    <mergeCell ref="G155:G157"/>
    <mergeCell ref="F158:F163"/>
    <mergeCell ref="G158:G163"/>
    <mergeCell ref="H43:H45"/>
    <mergeCell ref="H46:H52"/>
    <mergeCell ref="H54:H58"/>
    <mergeCell ref="G187:G189"/>
    <mergeCell ref="H24:H26"/>
    <mergeCell ref="H27:H30"/>
    <mergeCell ref="H31:H34"/>
    <mergeCell ref="H35:H36"/>
    <mergeCell ref="H37:H38"/>
    <mergeCell ref="G93:G101"/>
    <mergeCell ref="G84:G86"/>
    <mergeCell ref="G91:G92"/>
    <mergeCell ref="H91:H92"/>
    <mergeCell ref="H62:H63"/>
    <mergeCell ref="H64:H68"/>
    <mergeCell ref="G107:G110"/>
    <mergeCell ref="G131:G132"/>
    <mergeCell ref="G120:G123"/>
    <mergeCell ref="G124:G127"/>
    <mergeCell ref="G128:G129"/>
    <mergeCell ref="G113:G118"/>
    <mergeCell ref="H111:H112"/>
    <mergeCell ref="H164:H165"/>
    <mergeCell ref="H166:H167"/>
    <mergeCell ref="H171:H177"/>
    <mergeCell ref="H179:H181"/>
    <mergeCell ref="H133:H138"/>
    <mergeCell ref="H139:H144"/>
    <mergeCell ref="H146:H154"/>
    <mergeCell ref="H155:H157"/>
    <mergeCell ref="H113:H118"/>
    <mergeCell ref="H120:H123"/>
    <mergeCell ref="H124:H127"/>
    <mergeCell ref="H128:H129"/>
    <mergeCell ref="H131:H132"/>
    <mergeCell ref="L64:L68"/>
    <mergeCell ref="E69:E74"/>
    <mergeCell ref="H107:H110"/>
    <mergeCell ref="H82:H83"/>
    <mergeCell ref="H84:H86"/>
    <mergeCell ref="H93:H101"/>
    <mergeCell ref="E77:E78"/>
    <mergeCell ref="G102:G105"/>
    <mergeCell ref="G82:G83"/>
    <mergeCell ref="G79:G81"/>
    <mergeCell ref="H79:H81"/>
    <mergeCell ref="G88:G90"/>
    <mergeCell ref="H88:H90"/>
    <mergeCell ref="F107:F110"/>
    <mergeCell ref="H102:H105"/>
    <mergeCell ref="K64:K68"/>
    <mergeCell ref="J64:J68"/>
    <mergeCell ref="F77:F78"/>
    <mergeCell ref="B11:B36"/>
    <mergeCell ref="C187:C203"/>
    <mergeCell ref="B187:B203"/>
    <mergeCell ref="B37:B45"/>
    <mergeCell ref="B46:B58"/>
    <mergeCell ref="B59:B74"/>
    <mergeCell ref="B75:B106"/>
    <mergeCell ref="B107:B186"/>
    <mergeCell ref="H158:H163"/>
    <mergeCell ref="F168:F169"/>
    <mergeCell ref="H168:H169"/>
    <mergeCell ref="G168:G169"/>
    <mergeCell ref="H190:H203"/>
    <mergeCell ref="G190:G203"/>
    <mergeCell ref="F190:F203"/>
    <mergeCell ref="E187:E203"/>
    <mergeCell ref="D187:D203"/>
    <mergeCell ref="G64:G68"/>
    <mergeCell ref="H182:H184"/>
    <mergeCell ref="H187:H189"/>
    <mergeCell ref="G15:G18"/>
    <mergeCell ref="F15:F18"/>
    <mergeCell ref="F111:F112"/>
    <mergeCell ref="G111:G112"/>
  </mergeCells>
  <conditionalFormatting sqref="O9:O10">
    <cfRule type="cellIs" dxfId="9" priority="1" stopIfTrue="1" operator="between">
      <formula>0</formula>
      <formula>59</formula>
    </cfRule>
  </conditionalFormatting>
  <conditionalFormatting sqref="N9:O10">
    <cfRule type="cellIs" dxfId="8" priority="7" stopIfTrue="1" operator="between">
      <formula>"PROCESO"</formula>
      <formula>"PROCESO"</formula>
    </cfRule>
    <cfRule type="cellIs" dxfId="7" priority="8" stopIfTrue="1" operator="between">
      <formula>"ABIERTO"</formula>
      <formula>"ABIERTO"</formula>
    </cfRule>
    <cfRule type="cellIs" dxfId="6" priority="9" stopIfTrue="1" operator="between">
      <formula>"CERRADO"</formula>
      <formula>"CERRADO"</formula>
    </cfRule>
    <cfRule type="expression" dxfId="5" priority="10" stopIfTrue="1">
      <formula>"CERRADO"</formula>
    </cfRule>
  </conditionalFormatting>
  <conditionalFormatting sqref="O9:O10">
    <cfRule type="cellIs" dxfId="4" priority="6" stopIfTrue="1" operator="between">
      <formula>90</formula>
      <formula>100</formula>
    </cfRule>
  </conditionalFormatting>
  <conditionalFormatting sqref="N9:O10">
    <cfRule type="cellIs" dxfId="3" priority="2" stopIfTrue="1" operator="between">
      <formula>90</formula>
      <formula>100</formula>
    </cfRule>
    <cfRule type="cellIs" dxfId="2" priority="3" stopIfTrue="1" operator="between">
      <formula>70</formula>
      <formula>89</formula>
    </cfRule>
    <cfRule type="cellIs" dxfId="1" priority="4" stopIfTrue="1" operator="between">
      <formula>60</formula>
      <formula>69</formula>
    </cfRule>
    <cfRule type="cellIs" dxfId="0" priority="5" stopIfTrue="1" operator="between">
      <formula>0</formula>
      <formula>59</formula>
    </cfRule>
  </conditionalFormatting>
  <conditionalFormatting sqref="N9:N10">
    <cfRule type="colorScale" priority="11">
      <colorScale>
        <cfvo type="min"/>
        <cfvo type="percentile" val="50"/>
        <cfvo type="max"/>
        <color rgb="FFF8696B"/>
        <color rgb="FFFFEB84"/>
        <color rgb="FF63BE7B"/>
      </colorScale>
    </cfRule>
  </conditionalFormatting>
  <conditionalFormatting sqref="O9:O10">
    <cfRule type="colorScale" priority="12">
      <colorScale>
        <cfvo type="min"/>
        <cfvo type="percentile" val="50"/>
        <cfvo type="max"/>
        <color rgb="FFF8696B"/>
        <color rgb="FFFFEB84"/>
        <color rgb="FF63BE7B"/>
      </colorScale>
    </cfRule>
  </conditionalFormatting>
  <pageMargins left="0.7" right="0.7" top="0.75" bottom="0.75" header="0.3" footer="0.3"/>
  <pageSetup orientation="portrait" horizontalDpi="360" verticalDpi="36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Hoja1!$B$2:$B$6</xm:f>
          </x14:formula1>
          <xm:sqref>K110 J69:J81 J88:J90 J93:J1048576 J11:J64</xm:sqref>
        </x14:dataValidation>
        <x14:dataValidation type="list" allowBlank="1" showInputMessage="1" showErrorMessage="1">
          <x14:formula1>
            <xm:f>'C:\Users\Planeacion\Downloads\[F-PIN-001_Plan_operativo_anual_V4 Talento Humano (1).xlsx]Hoja1'!#REF!</xm:f>
          </x14:formula1>
          <xm:sqref>J82:J87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34"/>
  <sheetViews>
    <sheetView topLeftCell="A24" zoomScale="85" zoomScaleNormal="85" workbookViewId="0">
      <selection activeCell="G27" sqref="G27:K27"/>
    </sheetView>
  </sheetViews>
  <sheetFormatPr baseColWidth="10" defaultColWidth="11.42578125" defaultRowHeight="15" x14ac:dyDescent="0.25"/>
  <cols>
    <col min="1" max="1" width="2" style="3" customWidth="1"/>
    <col min="2" max="2" width="6.42578125" style="3" customWidth="1"/>
    <col min="3" max="3" width="16.5703125" style="3" customWidth="1"/>
    <col min="4" max="4" width="11.42578125" style="3"/>
    <col min="5" max="5" width="7.7109375" style="3" customWidth="1"/>
    <col min="6" max="6" width="14.42578125" style="3" customWidth="1"/>
    <col min="7" max="7" width="11.42578125" style="3"/>
    <col min="8" max="8" width="12.140625" style="3" customWidth="1"/>
    <col min="9" max="9" width="19.42578125" style="3" customWidth="1"/>
    <col min="10" max="10" width="13" style="3" customWidth="1"/>
    <col min="11" max="11" width="10.42578125" style="3" customWidth="1"/>
    <col min="12" max="12" width="1.42578125" style="3" customWidth="1"/>
    <col min="13" max="13" width="3.140625" style="3" customWidth="1"/>
    <col min="14" max="14" width="11.42578125" style="3"/>
    <col min="15" max="15" width="8.42578125" style="3" bestFit="1" customWidth="1"/>
    <col min="16" max="20" width="11.42578125" style="3"/>
    <col min="21" max="26" width="11.42578125" style="3" customWidth="1"/>
    <col min="27" max="16384" width="11.42578125" style="3"/>
  </cols>
  <sheetData>
    <row r="2" spans="2:26" ht="15" customHeight="1" x14ac:dyDescent="0.25">
      <c r="B2" s="248"/>
      <c r="C2" s="249"/>
      <c r="D2" s="231" t="s">
        <v>19</v>
      </c>
      <c r="E2" s="232"/>
      <c r="F2" s="232"/>
      <c r="G2" s="232"/>
      <c r="H2" s="232"/>
      <c r="I2" s="233"/>
      <c r="J2" s="254" t="s">
        <v>51</v>
      </c>
      <c r="K2" s="254"/>
      <c r="L2" s="254"/>
      <c r="M2" s="1"/>
      <c r="N2" s="1"/>
      <c r="Q2" s="12"/>
      <c r="R2" s="12"/>
      <c r="S2" s="12"/>
      <c r="T2" s="12"/>
      <c r="U2" s="12"/>
      <c r="V2" s="12"/>
      <c r="W2" s="12"/>
      <c r="X2" s="12"/>
      <c r="Y2" s="12"/>
      <c r="Z2" s="12"/>
    </row>
    <row r="3" spans="2:26" ht="9.75" customHeight="1" x14ac:dyDescent="0.25">
      <c r="B3" s="250"/>
      <c r="C3" s="251"/>
      <c r="D3" s="234"/>
      <c r="E3" s="235"/>
      <c r="F3" s="235"/>
      <c r="G3" s="235"/>
      <c r="H3" s="235"/>
      <c r="I3" s="236"/>
      <c r="J3" s="255"/>
      <c r="K3" s="255"/>
      <c r="L3" s="255"/>
      <c r="M3" s="1"/>
      <c r="N3" s="1"/>
      <c r="O3" s="13"/>
      <c r="P3" s="13"/>
      <c r="Q3" s="13"/>
      <c r="R3" s="13"/>
      <c r="S3" s="12"/>
      <c r="T3" s="12"/>
      <c r="U3" s="12"/>
      <c r="V3" s="12"/>
      <c r="W3" s="12"/>
      <c r="X3" s="12"/>
      <c r="Y3" s="12"/>
      <c r="Z3" s="12"/>
    </row>
    <row r="4" spans="2:26" ht="13.5" customHeight="1" x14ac:dyDescent="0.25">
      <c r="B4" s="250"/>
      <c r="C4" s="251"/>
      <c r="D4" s="256" t="s">
        <v>21</v>
      </c>
      <c r="E4" s="257"/>
      <c r="F4" s="257"/>
      <c r="G4" s="257"/>
      <c r="H4" s="257"/>
      <c r="I4" s="257"/>
      <c r="J4" s="237" t="s">
        <v>64</v>
      </c>
      <c r="K4" s="238"/>
      <c r="L4" s="239"/>
      <c r="M4" s="2"/>
      <c r="N4" s="2"/>
      <c r="Q4" s="12"/>
      <c r="R4" s="12"/>
      <c r="S4" s="12"/>
      <c r="T4" s="12"/>
      <c r="U4" s="12"/>
      <c r="V4" s="12"/>
      <c r="W4" s="12"/>
      <c r="X4" s="12"/>
      <c r="Y4" s="12"/>
      <c r="Z4" s="12"/>
    </row>
    <row r="5" spans="2:26" ht="12.75" customHeight="1" x14ac:dyDescent="0.25">
      <c r="B5" s="250"/>
      <c r="C5" s="251"/>
      <c r="D5" s="258"/>
      <c r="E5" s="259"/>
      <c r="F5" s="259"/>
      <c r="G5" s="259"/>
      <c r="H5" s="259"/>
      <c r="I5" s="260"/>
      <c r="J5" s="240" t="s">
        <v>65</v>
      </c>
      <c r="K5" s="241"/>
      <c r="L5" s="242"/>
      <c r="M5" s="2"/>
      <c r="N5" s="2"/>
      <c r="Q5" s="12"/>
      <c r="R5" s="12"/>
      <c r="S5" s="12"/>
      <c r="T5" s="12"/>
      <c r="U5" s="12"/>
      <c r="V5" s="12"/>
      <c r="W5" s="12"/>
      <c r="X5" s="12"/>
      <c r="Y5" s="12"/>
      <c r="Z5" s="12"/>
    </row>
    <row r="6" spans="2:26" ht="22.5" customHeight="1" x14ac:dyDescent="0.25">
      <c r="B6" s="252"/>
      <c r="C6" s="253"/>
      <c r="D6" s="262" t="s">
        <v>59</v>
      </c>
      <c r="E6" s="263"/>
      <c r="F6" s="263"/>
      <c r="G6" s="263"/>
      <c r="H6" s="263"/>
      <c r="I6" s="264"/>
      <c r="J6" s="254" t="s">
        <v>50</v>
      </c>
      <c r="K6" s="254"/>
      <c r="L6" s="254"/>
      <c r="M6" s="1"/>
      <c r="N6" s="1"/>
      <c r="Q6" s="12"/>
      <c r="R6" s="12"/>
      <c r="S6" s="12"/>
      <c r="T6" s="12"/>
      <c r="U6" s="12"/>
      <c r="V6" s="12"/>
      <c r="W6" s="12"/>
      <c r="X6" s="12"/>
      <c r="Y6" s="12"/>
      <c r="Z6" s="12"/>
    </row>
    <row r="7" spans="2:26" ht="6" customHeight="1" x14ac:dyDescent="0.25">
      <c r="B7" s="11"/>
      <c r="C7" s="10"/>
      <c r="D7" s="10"/>
      <c r="E7" s="10"/>
      <c r="F7" s="10"/>
      <c r="G7" s="10"/>
      <c r="H7" s="10"/>
      <c r="I7" s="10"/>
      <c r="J7" s="10"/>
      <c r="K7" s="10"/>
      <c r="L7" s="243"/>
      <c r="M7" s="8"/>
      <c r="N7" s="9"/>
      <c r="O7" s="8"/>
      <c r="P7" s="8"/>
      <c r="Q7" s="8"/>
      <c r="R7" s="8"/>
      <c r="S7" s="8"/>
      <c r="T7" s="8"/>
      <c r="U7" s="8"/>
      <c r="V7" s="8"/>
      <c r="W7" s="8"/>
      <c r="X7" s="8"/>
      <c r="Y7" s="8"/>
      <c r="Z7" s="8"/>
    </row>
    <row r="8" spans="2:26" ht="15.75" x14ac:dyDescent="0.25">
      <c r="B8" s="272" t="s">
        <v>49</v>
      </c>
      <c r="C8" s="272"/>
      <c r="D8" s="272"/>
      <c r="E8" s="272"/>
      <c r="F8" s="272"/>
      <c r="G8" s="272"/>
      <c r="H8" s="272"/>
      <c r="I8" s="272"/>
      <c r="J8" s="272"/>
      <c r="K8" s="272"/>
      <c r="L8" s="244"/>
      <c r="M8" s="8"/>
      <c r="N8" s="9"/>
      <c r="O8" s="8"/>
      <c r="P8" s="8"/>
      <c r="Q8" s="8"/>
      <c r="R8" s="8"/>
      <c r="S8" s="8"/>
      <c r="T8" s="8"/>
      <c r="U8" s="8"/>
      <c r="V8" s="8"/>
      <c r="W8" s="8"/>
      <c r="X8" s="8"/>
      <c r="Y8" s="8"/>
      <c r="Z8" s="8"/>
    </row>
    <row r="9" spans="2:26" ht="21.75" customHeight="1" x14ac:dyDescent="0.25">
      <c r="B9" s="270" t="s">
        <v>48</v>
      </c>
      <c r="C9" s="271"/>
      <c r="D9" s="271"/>
      <c r="E9" s="271"/>
      <c r="F9" s="271"/>
      <c r="G9" s="271"/>
      <c r="H9" s="271"/>
      <c r="I9" s="271"/>
      <c r="J9" s="271"/>
      <c r="K9" s="271"/>
      <c r="L9" s="244"/>
      <c r="M9" s="7"/>
      <c r="N9" s="7"/>
      <c r="O9" s="7"/>
    </row>
    <row r="10" spans="2:26" ht="18.75" customHeight="1" x14ac:dyDescent="0.25">
      <c r="B10" s="5" t="s">
        <v>36</v>
      </c>
      <c r="C10" s="272" t="s">
        <v>35</v>
      </c>
      <c r="D10" s="272"/>
      <c r="E10" s="272"/>
      <c r="F10" s="272"/>
      <c r="G10" s="272" t="s">
        <v>34</v>
      </c>
      <c r="H10" s="272"/>
      <c r="I10" s="272"/>
      <c r="J10" s="272"/>
      <c r="K10" s="272"/>
      <c r="L10" s="244"/>
      <c r="M10" s="6"/>
      <c r="N10" s="6"/>
      <c r="O10" s="6"/>
    </row>
    <row r="11" spans="2:26" x14ac:dyDescent="0.25">
      <c r="B11" s="4">
        <v>1</v>
      </c>
      <c r="C11" s="261" t="s">
        <v>47</v>
      </c>
      <c r="D11" s="261"/>
      <c r="E11" s="261"/>
      <c r="F11" s="261"/>
      <c r="G11" s="265" t="s">
        <v>46</v>
      </c>
      <c r="H11" s="265"/>
      <c r="I11" s="265"/>
      <c r="J11" s="265"/>
      <c r="K11" s="265"/>
      <c r="L11" s="244"/>
    </row>
    <row r="12" spans="2:26" ht="15" customHeight="1" x14ac:dyDescent="0.25">
      <c r="B12" s="4">
        <v>2</v>
      </c>
      <c r="C12" s="261" t="s">
        <v>45</v>
      </c>
      <c r="D12" s="261"/>
      <c r="E12" s="261"/>
      <c r="F12" s="261"/>
      <c r="G12" s="265" t="s">
        <v>44</v>
      </c>
      <c r="H12" s="265"/>
      <c r="I12" s="265"/>
      <c r="J12" s="265"/>
      <c r="K12" s="265"/>
      <c r="L12" s="244"/>
    </row>
    <row r="13" spans="2:26" ht="15" customHeight="1" x14ac:dyDescent="0.25">
      <c r="B13" s="4">
        <v>3</v>
      </c>
      <c r="C13" s="261" t="s">
        <v>22</v>
      </c>
      <c r="D13" s="261"/>
      <c r="E13" s="261"/>
      <c r="F13" s="261"/>
      <c r="G13" s="265" t="s">
        <v>43</v>
      </c>
      <c r="H13" s="265"/>
      <c r="I13" s="265"/>
      <c r="J13" s="265"/>
      <c r="K13" s="265"/>
      <c r="L13" s="244"/>
    </row>
    <row r="14" spans="2:26" x14ac:dyDescent="0.25">
      <c r="B14" s="4">
        <v>4</v>
      </c>
      <c r="C14" s="261" t="s">
        <v>42</v>
      </c>
      <c r="D14" s="261"/>
      <c r="E14" s="261"/>
      <c r="F14" s="261"/>
      <c r="G14" s="265" t="s">
        <v>41</v>
      </c>
      <c r="H14" s="265"/>
      <c r="I14" s="265"/>
      <c r="J14" s="265"/>
      <c r="K14" s="265"/>
      <c r="L14" s="244"/>
    </row>
    <row r="15" spans="2:26" x14ac:dyDescent="0.25">
      <c r="B15" s="4">
        <v>5</v>
      </c>
      <c r="C15" s="261" t="s">
        <v>40</v>
      </c>
      <c r="D15" s="261"/>
      <c r="E15" s="261"/>
      <c r="F15" s="261"/>
      <c r="G15" s="265" t="s">
        <v>39</v>
      </c>
      <c r="H15" s="265"/>
      <c r="I15" s="265"/>
      <c r="J15" s="265"/>
      <c r="K15" s="265"/>
      <c r="L15" s="244"/>
    </row>
    <row r="16" spans="2:26" x14ac:dyDescent="0.25">
      <c r="B16" s="4">
        <v>6</v>
      </c>
      <c r="C16" s="261" t="s">
        <v>23</v>
      </c>
      <c r="D16" s="261"/>
      <c r="E16" s="261"/>
      <c r="F16" s="261"/>
      <c r="G16" s="265" t="s">
        <v>38</v>
      </c>
      <c r="H16" s="265"/>
      <c r="I16" s="265"/>
      <c r="J16" s="265"/>
      <c r="K16" s="265"/>
      <c r="L16" s="244"/>
    </row>
    <row r="17" spans="2:12" ht="6" customHeight="1" x14ac:dyDescent="0.25">
      <c r="B17" s="270"/>
      <c r="C17" s="270"/>
      <c r="D17" s="270"/>
      <c r="E17" s="270"/>
      <c r="F17" s="270"/>
      <c r="G17" s="270"/>
      <c r="H17" s="270"/>
      <c r="I17" s="270"/>
      <c r="J17" s="270"/>
      <c r="K17" s="270"/>
      <c r="L17" s="244"/>
    </row>
    <row r="18" spans="2:12" ht="21.75" customHeight="1" x14ac:dyDescent="0.25">
      <c r="B18" s="270" t="s">
        <v>37</v>
      </c>
      <c r="C18" s="271"/>
      <c r="D18" s="271"/>
      <c r="E18" s="271"/>
      <c r="F18" s="271"/>
      <c r="G18" s="271"/>
      <c r="H18" s="271"/>
      <c r="I18" s="271"/>
      <c r="J18" s="271"/>
      <c r="K18" s="271"/>
      <c r="L18" s="244"/>
    </row>
    <row r="19" spans="2:12" ht="18.75" customHeight="1" x14ac:dyDescent="0.25">
      <c r="B19" s="5" t="s">
        <v>36</v>
      </c>
      <c r="C19" s="272" t="s">
        <v>35</v>
      </c>
      <c r="D19" s="272"/>
      <c r="E19" s="272"/>
      <c r="F19" s="272"/>
      <c r="G19" s="272" t="s">
        <v>34</v>
      </c>
      <c r="H19" s="272"/>
      <c r="I19" s="272"/>
      <c r="J19" s="272"/>
      <c r="K19" s="272"/>
      <c r="L19" s="244"/>
    </row>
    <row r="20" spans="2:12" ht="23.25" customHeight="1" x14ac:dyDescent="0.25">
      <c r="B20" s="4">
        <v>7</v>
      </c>
      <c r="C20" s="266" t="s">
        <v>3</v>
      </c>
      <c r="D20" s="266"/>
      <c r="E20" s="266"/>
      <c r="F20" s="266"/>
      <c r="G20" s="273" t="s">
        <v>33</v>
      </c>
      <c r="H20" s="273"/>
      <c r="I20" s="273"/>
      <c r="J20" s="273"/>
      <c r="K20" s="273"/>
      <c r="L20" s="244"/>
    </row>
    <row r="21" spans="2:12" ht="20.25" customHeight="1" x14ac:dyDescent="0.25">
      <c r="B21" s="4">
        <v>8</v>
      </c>
      <c r="C21" s="266" t="s">
        <v>66</v>
      </c>
      <c r="D21" s="266"/>
      <c r="E21" s="266"/>
      <c r="F21" s="266"/>
      <c r="G21" s="267" t="s">
        <v>56</v>
      </c>
      <c r="H21" s="268"/>
      <c r="I21" s="268"/>
      <c r="J21" s="268"/>
      <c r="K21" s="269"/>
      <c r="L21" s="244"/>
    </row>
    <row r="22" spans="2:12" ht="45.75" customHeight="1" x14ac:dyDescent="0.25">
      <c r="B22" s="4">
        <v>9</v>
      </c>
      <c r="C22" s="285" t="s">
        <v>52</v>
      </c>
      <c r="D22" s="285"/>
      <c r="E22" s="285"/>
      <c r="F22" s="285"/>
      <c r="G22" s="274" t="s">
        <v>54</v>
      </c>
      <c r="H22" s="274"/>
      <c r="I22" s="274"/>
      <c r="J22" s="274"/>
      <c r="K22" s="274"/>
      <c r="L22" s="244"/>
    </row>
    <row r="23" spans="2:12" ht="30" customHeight="1" x14ac:dyDescent="0.25">
      <c r="B23" s="4">
        <v>10</v>
      </c>
      <c r="C23" s="279" t="s">
        <v>55</v>
      </c>
      <c r="D23" s="280"/>
      <c r="E23" s="280"/>
      <c r="F23" s="281"/>
      <c r="G23" s="275" t="s">
        <v>75</v>
      </c>
      <c r="H23" s="276"/>
      <c r="I23" s="276"/>
      <c r="J23" s="276"/>
      <c r="K23" s="277"/>
      <c r="L23" s="244"/>
    </row>
    <row r="24" spans="2:12" ht="31.5" customHeight="1" x14ac:dyDescent="0.25">
      <c r="B24" s="4">
        <v>11</v>
      </c>
      <c r="C24" s="278" t="s">
        <v>31</v>
      </c>
      <c r="D24" s="278"/>
      <c r="E24" s="278"/>
      <c r="F24" s="278"/>
      <c r="G24" s="274" t="s">
        <v>32</v>
      </c>
      <c r="H24" s="274"/>
      <c r="I24" s="274"/>
      <c r="J24" s="274"/>
      <c r="K24" s="274"/>
      <c r="L24" s="244"/>
    </row>
    <row r="25" spans="2:12" ht="31.5" customHeight="1" x14ac:dyDescent="0.25">
      <c r="B25" s="14">
        <v>12</v>
      </c>
      <c r="C25" s="278" t="s">
        <v>69</v>
      </c>
      <c r="D25" s="278"/>
      <c r="E25" s="278"/>
      <c r="F25" s="278"/>
      <c r="G25" s="274" t="s">
        <v>76</v>
      </c>
      <c r="H25" s="274"/>
      <c r="I25" s="274"/>
      <c r="J25" s="274"/>
      <c r="K25" s="274"/>
      <c r="L25" s="244"/>
    </row>
    <row r="26" spans="2:12" ht="33" customHeight="1" x14ac:dyDescent="0.25">
      <c r="B26" s="14">
        <v>13</v>
      </c>
      <c r="C26" s="282" t="s">
        <v>60</v>
      </c>
      <c r="D26" s="283"/>
      <c r="E26" s="283"/>
      <c r="F26" s="284"/>
      <c r="G26" s="275" t="s">
        <v>57</v>
      </c>
      <c r="H26" s="276"/>
      <c r="I26" s="276"/>
      <c r="J26" s="276"/>
      <c r="K26" s="277"/>
      <c r="L26" s="244"/>
    </row>
    <row r="27" spans="2:12" ht="137.25" customHeight="1" x14ac:dyDescent="0.25">
      <c r="B27" s="14">
        <v>14</v>
      </c>
      <c r="C27" s="282" t="s">
        <v>71</v>
      </c>
      <c r="D27" s="283"/>
      <c r="E27" s="283"/>
      <c r="F27" s="284"/>
      <c r="G27" s="275" t="s">
        <v>89</v>
      </c>
      <c r="H27" s="276"/>
      <c r="I27" s="276"/>
      <c r="J27" s="276"/>
      <c r="K27" s="277"/>
      <c r="L27" s="244"/>
    </row>
    <row r="28" spans="2:12" ht="45" customHeight="1" x14ac:dyDescent="0.25">
      <c r="B28" s="14">
        <v>15</v>
      </c>
      <c r="C28" s="278" t="s">
        <v>72</v>
      </c>
      <c r="D28" s="278"/>
      <c r="E28" s="278"/>
      <c r="F28" s="278"/>
      <c r="G28" s="274" t="s">
        <v>30</v>
      </c>
      <c r="H28" s="274"/>
      <c r="I28" s="274"/>
      <c r="J28" s="274"/>
      <c r="K28" s="274"/>
      <c r="L28" s="244"/>
    </row>
    <row r="29" spans="2:12" ht="36.75" customHeight="1" x14ac:dyDescent="0.25">
      <c r="B29" s="14">
        <v>16</v>
      </c>
      <c r="C29" s="278" t="s">
        <v>73</v>
      </c>
      <c r="D29" s="278"/>
      <c r="E29" s="278"/>
      <c r="F29" s="278"/>
      <c r="G29" s="274" t="s">
        <v>87</v>
      </c>
      <c r="H29" s="274"/>
      <c r="I29" s="274"/>
      <c r="J29" s="274"/>
      <c r="K29" s="274"/>
      <c r="L29" s="244"/>
    </row>
    <row r="30" spans="2:12" ht="24" customHeight="1" x14ac:dyDescent="0.25">
      <c r="B30" s="14">
        <v>17</v>
      </c>
      <c r="C30" s="278" t="s">
        <v>29</v>
      </c>
      <c r="D30" s="278"/>
      <c r="E30" s="278"/>
      <c r="F30" s="278"/>
      <c r="G30" s="273" t="s">
        <v>28</v>
      </c>
      <c r="H30" s="273"/>
      <c r="I30" s="273"/>
      <c r="J30" s="273"/>
      <c r="K30" s="273"/>
      <c r="L30" s="244"/>
    </row>
    <row r="31" spans="2:12" ht="30" customHeight="1" x14ac:dyDescent="0.25">
      <c r="B31" s="14">
        <v>18</v>
      </c>
      <c r="C31" s="278" t="s">
        <v>25</v>
      </c>
      <c r="D31" s="278"/>
      <c r="E31" s="278"/>
      <c r="F31" s="278"/>
      <c r="G31" s="274" t="s">
        <v>58</v>
      </c>
      <c r="H31" s="274"/>
      <c r="I31" s="274"/>
      <c r="J31" s="274"/>
      <c r="K31" s="274"/>
      <c r="L31" s="244"/>
    </row>
    <row r="32" spans="2:12" ht="30" customHeight="1" x14ac:dyDescent="0.25">
      <c r="B32" s="14">
        <v>19</v>
      </c>
      <c r="C32" s="278" t="s">
        <v>24</v>
      </c>
      <c r="D32" s="278"/>
      <c r="E32" s="278"/>
      <c r="F32" s="278"/>
      <c r="G32" s="274" t="s">
        <v>88</v>
      </c>
      <c r="H32" s="274"/>
      <c r="I32" s="274"/>
      <c r="J32" s="274"/>
      <c r="K32" s="274"/>
      <c r="L32" s="244"/>
    </row>
    <row r="33" spans="2:12" ht="21.75" customHeight="1" x14ac:dyDescent="0.25">
      <c r="B33" s="14">
        <v>20</v>
      </c>
      <c r="C33" s="278" t="s">
        <v>27</v>
      </c>
      <c r="D33" s="278"/>
      <c r="E33" s="278"/>
      <c r="F33" s="278"/>
      <c r="G33" s="273" t="s">
        <v>26</v>
      </c>
      <c r="H33" s="273"/>
      <c r="I33" s="273"/>
      <c r="J33" s="273"/>
      <c r="K33" s="273"/>
      <c r="L33" s="244"/>
    </row>
    <row r="34" spans="2:12" ht="6" customHeight="1" x14ac:dyDescent="0.25">
      <c r="B34" s="246"/>
      <c r="C34" s="247"/>
      <c r="D34" s="247"/>
      <c r="E34" s="247"/>
      <c r="F34" s="247"/>
      <c r="G34" s="247"/>
      <c r="H34" s="247"/>
      <c r="I34" s="247"/>
      <c r="J34" s="247"/>
      <c r="K34" s="247"/>
      <c r="L34" s="245"/>
    </row>
  </sheetData>
  <mergeCells count="58">
    <mergeCell ref="C29:F29"/>
    <mergeCell ref="G29:K29"/>
    <mergeCell ref="C33:F33"/>
    <mergeCell ref="G32:K32"/>
    <mergeCell ref="G28:K28"/>
    <mergeCell ref="G33:K33"/>
    <mergeCell ref="C31:F31"/>
    <mergeCell ref="G31:K31"/>
    <mergeCell ref="C32:F32"/>
    <mergeCell ref="C30:F30"/>
    <mergeCell ref="G30:K30"/>
    <mergeCell ref="G22:K22"/>
    <mergeCell ref="G24:K24"/>
    <mergeCell ref="G26:K26"/>
    <mergeCell ref="C28:F28"/>
    <mergeCell ref="C23:F23"/>
    <mergeCell ref="G23:K23"/>
    <mergeCell ref="C26:F26"/>
    <mergeCell ref="C22:F22"/>
    <mergeCell ref="C24:F24"/>
    <mergeCell ref="C25:F25"/>
    <mergeCell ref="G25:K25"/>
    <mergeCell ref="C27:F27"/>
    <mergeCell ref="G27:K27"/>
    <mergeCell ref="B8:K8"/>
    <mergeCell ref="G13:K13"/>
    <mergeCell ref="G12:K12"/>
    <mergeCell ref="C10:F10"/>
    <mergeCell ref="G10:K10"/>
    <mergeCell ref="C11:F11"/>
    <mergeCell ref="C12:F12"/>
    <mergeCell ref="B9:K9"/>
    <mergeCell ref="G11:K11"/>
    <mergeCell ref="C21:F21"/>
    <mergeCell ref="G21:K21"/>
    <mergeCell ref="C13:F13"/>
    <mergeCell ref="B18:K18"/>
    <mergeCell ref="B17:K17"/>
    <mergeCell ref="G19:K19"/>
    <mergeCell ref="C20:F20"/>
    <mergeCell ref="G20:K20"/>
    <mergeCell ref="C19:F19"/>
    <mergeCell ref="D2:I3"/>
    <mergeCell ref="J4:L4"/>
    <mergeCell ref="J5:L5"/>
    <mergeCell ref="L7:L34"/>
    <mergeCell ref="B34:K34"/>
    <mergeCell ref="B2:C6"/>
    <mergeCell ref="J2:L3"/>
    <mergeCell ref="J6:L6"/>
    <mergeCell ref="D4:I5"/>
    <mergeCell ref="C14:F14"/>
    <mergeCell ref="D6:I6"/>
    <mergeCell ref="G14:K14"/>
    <mergeCell ref="G15:K15"/>
    <mergeCell ref="G16:K16"/>
    <mergeCell ref="C15:F15"/>
    <mergeCell ref="C16:F16"/>
  </mergeCells>
  <pageMargins left="0.70866141732283472" right="0.70866141732283472" top="0.74803149606299213" bottom="0.74803149606299213" header="0.31496062992125984" footer="0.31496062992125984"/>
  <pageSetup scale="78" fitToWidth="0" orientation="portrait" r:id="rId1"/>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6"/>
  <sheetViews>
    <sheetView zoomScaleNormal="100" workbookViewId="0">
      <selection activeCell="C2" sqref="C2:C6"/>
    </sheetView>
  </sheetViews>
  <sheetFormatPr baseColWidth="10" defaultRowHeight="15" x14ac:dyDescent="0.25"/>
  <cols>
    <col min="2" max="2" width="22.7109375" customWidth="1"/>
    <col min="3" max="3" width="43.28515625" customWidth="1"/>
  </cols>
  <sheetData>
    <row r="2" spans="2:3" ht="30" x14ac:dyDescent="0.25">
      <c r="B2" s="18" t="s">
        <v>77</v>
      </c>
      <c r="C2" s="15" t="s">
        <v>85</v>
      </c>
    </row>
    <row r="3" spans="2:3" ht="45" x14ac:dyDescent="0.25">
      <c r="B3" s="18" t="s">
        <v>78</v>
      </c>
      <c r="C3" s="15" t="s">
        <v>84</v>
      </c>
    </row>
    <row r="4" spans="2:3" ht="30" x14ac:dyDescent="0.25">
      <c r="B4" s="19" t="s">
        <v>79</v>
      </c>
      <c r="C4" s="16" t="s">
        <v>86</v>
      </c>
    </row>
    <row r="5" spans="2:3" ht="21" x14ac:dyDescent="0.25">
      <c r="B5" s="20" t="s">
        <v>80</v>
      </c>
      <c r="C5" s="17" t="s">
        <v>81</v>
      </c>
    </row>
    <row r="6" spans="2:3" ht="30" x14ac:dyDescent="0.25">
      <c r="B6" s="18" t="s">
        <v>83</v>
      </c>
      <c r="C6" s="15" t="s">
        <v>82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POA</vt:lpstr>
      <vt:lpstr>Instructivo diligenciamiento</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muñoz</dc:creator>
  <cp:lastModifiedBy>Planeacion</cp:lastModifiedBy>
  <dcterms:created xsi:type="dcterms:W3CDTF">2022-11-23T19:52:22Z</dcterms:created>
  <dcterms:modified xsi:type="dcterms:W3CDTF">2026-01-19T13:33:32Z</dcterms:modified>
</cp:coreProperties>
</file>